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yökansio\Kafi3\Liitetiedostot\"/>
    </mc:Choice>
  </mc:AlternateContent>
  <bookViews>
    <workbookView xWindow="480" yWindow="105" windowWidth="20745" windowHeight="11760"/>
  </bookViews>
  <sheets>
    <sheet name="Tekniset määritykset-julkaisu" sheetId="1" r:id="rId1"/>
    <sheet name="Standardisalkku" sheetId="2" r:id="rId2"/>
  </sheets>
  <definedNames>
    <definedName name="_Toc126056219" localSheetId="0">'Tekniset määritykset-julkaisu'!$D$442</definedName>
    <definedName name="_Toc245871122" localSheetId="0">'Tekniset määritykset-julkaisu'!$E$174</definedName>
    <definedName name="_Toc274908955" localSheetId="0">'Tekniset määritykset-julkaisu'!$D$207</definedName>
    <definedName name="_Toc274908956" localSheetId="0">'Tekniset määritykset-julkaisu'!$D$226</definedName>
    <definedName name="_Toc274908957" localSheetId="0">'Tekniset määritykset-julkaisu'!$D$144</definedName>
    <definedName name="_Toc274908959" localSheetId="0">'Tekniset määritykset-julkaisu'!$D$162</definedName>
    <definedName name="_Toc274908961" localSheetId="0">'Tekniset määritykset-julkaisu'!$D$171</definedName>
    <definedName name="_Toc274908962" localSheetId="0">'Tekniset määritykset-julkaisu'!$D$174</definedName>
    <definedName name="_Toc274908963" localSheetId="0">'Tekniset määritykset-julkaisu'!$D$177</definedName>
    <definedName name="_Toc274908964" localSheetId="0">'Tekniset määritykset-julkaisu'!$D$180</definedName>
    <definedName name="_Toc274908965" localSheetId="0">'Tekniset määritykset-julkaisu'!$D$501</definedName>
    <definedName name="_Toc274908966" localSheetId="0">'Tekniset määritykset-julkaisu'!#REF!</definedName>
    <definedName name="_Toc274908967" localSheetId="0">'Tekniset määritykset-julkaisu'!$D$189</definedName>
    <definedName name="_Toc274908968" localSheetId="0">'Tekniset määritykset-julkaisu'!$D$194</definedName>
    <definedName name="_Toc274908969" localSheetId="0">'Tekniset määritykset-julkaisu'!$D$156</definedName>
    <definedName name="_Toc274908970" localSheetId="0">'Tekniset määritykset-julkaisu'!$D$197</definedName>
    <definedName name="_Toc274908971" localSheetId="0">'Tekniset määritykset-julkaisu'!$D$202</definedName>
    <definedName name="_Toc274908975" localSheetId="0">'Tekniset määritykset-julkaisu'!$D$239</definedName>
    <definedName name="_Toc274908976" localSheetId="0">'Tekniset määritykset-julkaisu'!$D$241</definedName>
    <definedName name="_Toc274908977" localSheetId="0">'Tekniset määritykset-julkaisu'!$D$244</definedName>
    <definedName name="_Toc274908978" localSheetId="0">'Tekniset määritykset-julkaisu'!$D$247</definedName>
    <definedName name="_Toc274908979" localSheetId="0">'Tekniset määritykset-julkaisu'!$D$250</definedName>
    <definedName name="_Toc274908980" localSheetId="0">'Tekniset määritykset-julkaisu'!$D$253</definedName>
    <definedName name="_Toc274908981" localSheetId="0">'Tekniset määritykset-julkaisu'!$D$259</definedName>
    <definedName name="_Toc274908982" localSheetId="0">'Tekniset määritykset-julkaisu'!$D$266</definedName>
    <definedName name="_Toc274908983" localSheetId="0">'Tekniset määritykset-julkaisu'!$D$271</definedName>
    <definedName name="_Toc274908984" localSheetId="0">'Tekniset määritykset-julkaisu'!$D$273</definedName>
    <definedName name="_Toc274908985" localSheetId="0">'Tekniset määritykset-julkaisu'!$D$276</definedName>
    <definedName name="_Toc274908986" localSheetId="0">'Tekniset määritykset-julkaisu'!$D$279</definedName>
    <definedName name="_Toc274908987" localSheetId="0">'Tekniset määritykset-julkaisu'!$D$288</definedName>
    <definedName name="_Toc274908989" localSheetId="0">'Tekniset määritykset-julkaisu'!$D$290</definedName>
    <definedName name="_Toc274908990" localSheetId="0">'Tekniset määritykset-julkaisu'!$D$293</definedName>
    <definedName name="_Toc274908991" localSheetId="0">'Tekniset määritykset-julkaisu'!$D$296</definedName>
    <definedName name="_Toc274908992" localSheetId="0">'Tekniset määritykset-julkaisu'!$D$298</definedName>
    <definedName name="_Toc274908994" localSheetId="0">'Tekniset määritykset-julkaisu'!$D$306</definedName>
    <definedName name="_Toc274908995" localSheetId="0">'Tekniset määritykset-julkaisu'!$D$313</definedName>
    <definedName name="_Toc274908996" localSheetId="0">'Tekniset määritykset-julkaisu'!$D$316</definedName>
    <definedName name="_Toc274908997" localSheetId="0">'Tekniset määritykset-julkaisu'!$D$319</definedName>
    <definedName name="_Toc274908998" localSheetId="0">'Tekniset määritykset-julkaisu'!$D$324</definedName>
    <definedName name="_Toc274908999" localSheetId="0">'Tekniset määritykset-julkaisu'!$D$327</definedName>
    <definedName name="_Toc274909000" localSheetId="0">'Tekniset määritykset-julkaisu'!$D$330</definedName>
    <definedName name="_Toc274909001" localSheetId="0">'Tekniset määritykset-julkaisu'!$D$335</definedName>
    <definedName name="_Toc274909002" localSheetId="0">'Tekniset määritykset-julkaisu'!$D$485</definedName>
    <definedName name="_Toc274909003" localSheetId="0">'Tekniset määritykset-julkaisu'!$D$494</definedName>
    <definedName name="_Toc274909004" localSheetId="0">'Tekniset määritykset-julkaisu'!$D$499</definedName>
    <definedName name="_Toc274909005" localSheetId="0">'Tekniset määritykset-julkaisu'!$D$263</definedName>
    <definedName name="_Toc274909006" localSheetId="0">'Tekniset määritykset-julkaisu'!$D$256</definedName>
    <definedName name="_Toc33328964" localSheetId="0">'Tekniset määritykset-julkaisu'!$D$408</definedName>
    <definedName name="_Toc53157619" localSheetId="0">'Tekniset määritykset-julkaisu'!$D$392</definedName>
    <definedName name="_Toc58995697" localSheetId="0">'Tekniset määritykset-julkaisu'!$D$389</definedName>
    <definedName name="_Toc61249892" localSheetId="0">'Tekniset määritykset-julkaisu'!$D$386</definedName>
    <definedName name="_xlnm.Print_Area" localSheetId="0">'Tekniset määritykset-julkaisu'!$A$1:$N$194</definedName>
  </definedNames>
  <calcPr calcId="162913"/>
</workbook>
</file>

<file path=xl/calcChain.xml><?xml version="1.0" encoding="utf-8"?>
<calcChain xmlns="http://schemas.openxmlformats.org/spreadsheetml/2006/main">
  <c r="C25" i="2" l="1"/>
  <c r="B25" i="2"/>
  <c r="D25" i="2"/>
  <c r="D7" i="2" l="1"/>
  <c r="C7" i="2"/>
  <c r="B7" i="2"/>
  <c r="D46" i="2"/>
  <c r="C46" i="2"/>
  <c r="B46" i="2"/>
  <c r="D43" i="2"/>
  <c r="C43" i="2"/>
  <c r="B43" i="2"/>
  <c r="D42" i="2"/>
  <c r="C42" i="2"/>
  <c r="B42" i="2"/>
  <c r="D40" i="2"/>
  <c r="C40" i="2"/>
  <c r="B40" i="2"/>
  <c r="D39" i="2"/>
  <c r="C39" i="2"/>
  <c r="B39" i="2"/>
  <c r="D38" i="2"/>
  <c r="C38" i="2"/>
  <c r="B38" i="2"/>
  <c r="D24" i="2"/>
  <c r="C24" i="2"/>
  <c r="B24" i="2"/>
  <c r="D23" i="2"/>
  <c r="C23" i="2"/>
  <c r="B23" i="2"/>
  <c r="D22" i="2"/>
  <c r="C22" i="2"/>
  <c r="B22" i="2"/>
  <c r="D20" i="2"/>
  <c r="C20" i="2"/>
  <c r="B20" i="2"/>
  <c r="D19" i="2"/>
  <c r="C19" i="2"/>
  <c r="B19" i="2"/>
  <c r="D18" i="2"/>
  <c r="C18" i="2"/>
  <c r="B18" i="2"/>
  <c r="D17" i="2"/>
  <c r="C17" i="2"/>
  <c r="B17" i="2"/>
  <c r="D15" i="2"/>
  <c r="C15" i="2"/>
  <c r="B15" i="2"/>
  <c r="D14" i="2"/>
  <c r="C14" i="2"/>
  <c r="B14" i="2"/>
  <c r="D13" i="2"/>
  <c r="C13" i="2"/>
  <c r="B13" i="2"/>
  <c r="D12" i="2"/>
  <c r="C12" i="2"/>
  <c r="B12" i="2"/>
  <c r="D11" i="2"/>
  <c r="C11" i="2"/>
  <c r="B11" i="2"/>
  <c r="D10" i="2"/>
  <c r="C10" i="2"/>
  <c r="B10" i="2"/>
  <c r="D9" i="2"/>
  <c r="C9" i="2"/>
  <c r="B9" i="2"/>
  <c r="D8" i="2"/>
  <c r="C8" i="2"/>
  <c r="B8" i="2"/>
  <c r="D6" i="2"/>
  <c r="C6" i="2"/>
  <c r="B6" i="2"/>
  <c r="D5" i="2"/>
  <c r="C5" i="2"/>
  <c r="B5" i="2"/>
</calcChain>
</file>

<file path=xl/sharedStrings.xml><?xml version="1.0" encoding="utf-8"?>
<sst xmlns="http://schemas.openxmlformats.org/spreadsheetml/2006/main" count="731" uniqueCount="486">
  <si>
    <t>KanTa-arkkitehtuurissa hyödynnettävät tekniset standardit ja määräykset, suositukset, hyvät käytännöt sekä soveltamisohjeet (tuotantokäyttö)</t>
  </si>
  <si>
    <t>Vain numeroidut määritykset pätemisjärjestyksessä</t>
  </si>
  <si>
    <t>Yhteiset:</t>
  </si>
  <si>
    <t>HL7 V3-sanomaliikenne</t>
  </si>
  <si>
    <t>1. HL7-Finland – V3 messaging</t>
  </si>
  <si>
    <t>v2.20</t>
  </si>
  <si>
    <t>http://www.kanta.fi/documents/3430315/0/hl7v3-messaging-implementointi-2.20.zip</t>
  </si>
  <si>
    <t>2. HL7 V3 Messaging Standard (Web Services Profile, Addressing Profile)</t>
  </si>
  <si>
    <t>Normative 2006</t>
  </si>
  <si>
    <t>http://www.hl7.org/implement/standards/v3messages.cfm</t>
  </si>
  <si>
    <t>KanTa HL7 HelpDeskin kysymykset ja vastaukset 2014</t>
  </si>
  <si>
    <t>http://www.kanta.fi/documents/3430315/0/HelpDesk_kysymysten_tilanne_KANTAFIVERSIO2014</t>
  </si>
  <si>
    <t>KanTa HL7 HelpDeskin kysymykset ja vastaukset 2013</t>
  </si>
  <si>
    <t>http://www.kanta.fi/documents/3430315/0/HelpDesk_kysymysten_tilanne_KANTAFIVERSIO2013.pdf</t>
  </si>
  <si>
    <t>KanTa HL7 HelpDeskin kysymykset ja vastaukset 2012</t>
  </si>
  <si>
    <t>http://www.kanta.fi/documents/3430315/0/HelpDesk_kysymysten_tilanne_KANTAFIVERSIO2012.pdf</t>
  </si>
  <si>
    <t>KanTa HL7 HelpDeskin kysymykset ja vastaukset 2011</t>
  </si>
  <si>
    <t>http://www.kanta.fi/documents/3430315/0/KanTa+HelpDesk+kysymysten+yhteenveto+2011.pdf</t>
  </si>
  <si>
    <t>KanTa HL7 HelpDeskin kysymykset ja vastaukset 2010</t>
  </si>
  <si>
    <t>http://www.kanta.fi/documents/3430315/0/KanTa+HL7+Help+Desk-kysymysten+yhteenveto+2010.pdf</t>
  </si>
  <si>
    <t>Sähköinen allekirjoitus</t>
  </si>
  <si>
    <t>v1.0</t>
  </si>
  <si>
    <t>W3C Rec. 12.2.2002</t>
  </si>
  <si>
    <t>http://www.w3.org/TR/2002/REC-xmldsig-core-20020212/</t>
  </si>
  <si>
    <t>Varmenteiden käyttö organisaatioiden ja liityntäpisteiden tunnistamisessa</t>
  </si>
  <si>
    <t>VRK:n varmennepalvelut (terveydenhuollon varmenteet)</t>
  </si>
  <si>
    <t>http://www.fineid.fi/default.aspx?id=284</t>
  </si>
  <si>
    <t>Koodistopalvelu ja organisaatioyksiköiden koodittaminen</t>
  </si>
  <si>
    <t>1. ISO OID -yksilöintitunnuksen käytön kansalliset periaatteet sosiaali- ja terveysalalalla</t>
  </si>
  <si>
    <t>1/2011</t>
  </si>
  <si>
    <t>Koodistopalvelun käsikirja</t>
  </si>
  <si>
    <t>v0.2</t>
  </si>
  <si>
    <t>http://sty.stakes.fi/NR/rdonlyres/C0432B2A-7AB6-4D4E-AFE2-3927962AE423/12271/Koodistopalvelunkäsikirja.pdf</t>
  </si>
  <si>
    <t>SOTE-organisaatiorekisterin tiedonkeruun tekninen ohje</t>
  </si>
  <si>
    <t>v0.9.3</t>
  </si>
  <si>
    <t>http://sty.stakes.fi/NR/rdonlyres/B3534FC3-B099-40A9-98AE-599507AEF64D/16133/Sosiaalijaterveydenhuollonorganisaatioyksik%C3%B6identi.xls</t>
  </si>
  <si>
    <t>2. ISO OID-yksilöintitunnuksen käytön kansalliset periaatteet sosiaali- ja terveysalalla - versio 1.0 (siltä osin kuin edellä mainittu ei ota kantaa)</t>
  </si>
  <si>
    <t>http://www.kanta.fi/documents/3430315/0/OIDopasversio1020070214.pdf</t>
  </si>
  <si>
    <t>SOTE-organisaatiorekisterin tiedot - Ohje terveydenhuollon yksiköiden tietojen ilmoittamisesta kansalliseen koodistopalveluun</t>
  </si>
  <si>
    <t>2/2010</t>
  </si>
  <si>
    <t>Ohje KanTa-välittäjärekisteriin liittymisestä</t>
  </si>
  <si>
    <t>20.3.2012</t>
  </si>
  <si>
    <t>SOTE-organisaatiorekisteri: tiedonkeruun tekninen ohje</t>
  </si>
  <si>
    <t xml:space="preserve">Koodistopalvelun tiedonsiirron tekninen ohje </t>
  </si>
  <si>
    <t>Kansallisen koodistopalvelun (CodeServer) rajapinnat ja liittymisohje</t>
  </si>
  <si>
    <t xml:space="preserve">JHS OID 159 -suositus </t>
  </si>
  <si>
    <t>http://www.jhs-suositukset.fi/suomi/jhs159</t>
  </si>
  <si>
    <t>Liittymismallit ja liityntäpisteet</t>
  </si>
  <si>
    <t>Tietoliikenne ja sanomaliikenne</t>
  </si>
  <si>
    <t>2. Osapuolitunnukset KanTa-sanomaliikenteessä</t>
  </si>
  <si>
    <t>http://www.kanta.fi/documents/10180/3437452/Osapuolitunnukset+KanTa-sanomaliikenteess%C3%A4.pdf</t>
  </si>
  <si>
    <t>http://www.kanta.fi/documents/10180/3432414/KanTa-tietoliikenneyhteyksien+suunnittelu+ja+toteutus++1.0.pdf</t>
  </si>
  <si>
    <t xml:space="preserve">Yleiset sanomaliikenteeseen liittyvät tekniset standardit </t>
  </si>
  <si>
    <t>Web Services Addressing - Core</t>
  </si>
  <si>
    <t>http://www.w3.org/TR/2006/REC-ws-addr-core-20060509/</t>
  </si>
  <si>
    <t>Transport Layer Security (TLS)</t>
  </si>
  <si>
    <t>http://tools.ietf.org/html/rfc2246 sekä http://www.ietf.org/rfc/rfc2818.txt</t>
  </si>
  <si>
    <t>WS-I Basic Profile</t>
  </si>
  <si>
    <t>http://www.ws-i.org/Profiles/BasicProfile-1.0-2004-04-16.html</t>
  </si>
  <si>
    <t>Käyttötapausmäärittelyt ja toiminnallisuus</t>
  </si>
  <si>
    <t>Vaatimukset ja käyttötapaukset liitteineen</t>
  </si>
  <si>
    <t>http://www.kanta.fi/web/ammattilaisille/ereseptin-maarittelyt</t>
  </si>
  <si>
    <t>CDA R2</t>
  </si>
  <si>
    <t>Sähköisen lääkemääräyksen määrittelyt</t>
  </si>
  <si>
    <t>v3.0</t>
  </si>
  <si>
    <t>V3 Medical Records ja reseptisanomat</t>
  </si>
  <si>
    <t>Liittymisohjeistus</t>
  </si>
  <si>
    <t>v1.1</t>
  </si>
  <si>
    <t>Testaus</t>
  </si>
  <si>
    <t>Sähköisen lääkemääräyksen yhteistestauksen suunnitelma</t>
  </si>
  <si>
    <t>http://www.kanta.fi/documents/12105/3447211/KanTa_palvelut_eResepti_yhteistestausuunnitelma+v.1.2.pdf</t>
  </si>
  <si>
    <t>Valviran attribuuttipalvelut</t>
  </si>
  <si>
    <t>Valviran attribuuttipalvelun kuvaukset</t>
  </si>
  <si>
    <t>Valviran Valtteri-palvelusivusto</t>
  </si>
  <si>
    <t>Käytettävät koodistot</t>
  </si>
  <si>
    <t>Sähköinen lääkemääräys - Määrätyn määrän esittämistapa - 1.2.246.537.5.40100.2006</t>
  </si>
  <si>
    <t>Sähköinen lääkemääräys - Hoitolaji - 1.2.246.537.5.40101.2006</t>
  </si>
  <si>
    <t>Sähköinen lääkemääräys - Lääkemääräyksen mitätöinnin osapuoli - 1.2.246.537.5.40102.2006</t>
  </si>
  <si>
    <t>Sähköinen lääkemääräys - Lääkemääräyksen mitätöinnin tyyppi - 1.2.246.537.5.40103.2006</t>
  </si>
  <si>
    <t>Sähköinen lääkemääräys - Suorittajan rooli - 1.2.246.537.5.40104.2006</t>
  </si>
  <si>
    <t>Sähköinen lääkemääräys - Reseptisanoman tyyppi - 1.2.246.537.5.40105.2006</t>
  </si>
  <si>
    <t>Sähköinen lääkemääräys - Uusimispyynnön tila - 1.2.246.537.5.40106.2006</t>
  </si>
  <si>
    <t>Sähköinen lääkemääräys - Ohje kansalaiselle jatkosta - 1.2.246.537.5.40108.2006</t>
  </si>
  <si>
    <t>Sähköinen lääkemääräys - Potilaan tunnistaminen (huumausainelääkemääräys) - 1.2.246.537.5.40109.2006</t>
  </si>
  <si>
    <t>Sähköinen lääkemääräys - Reseptikyselyn syy - 1.2.246.537.5.40110.2006</t>
  </si>
  <si>
    <t>KanTa-palvelut - Prosessivirheet ja huomautukset - 1.2.246.537.5.40112.2006</t>
  </si>
  <si>
    <t>Sähköinen lääkemääräys - Huumausaine- / PKV-lääkemääräys - 1.2.246.537.5.40118.2006</t>
  </si>
  <si>
    <t>Sähköinen lääkemääräys - Suostumustyypit - 1.2.246.537.5.40119.2006</t>
  </si>
  <si>
    <t xml:space="preserve">Sähköinen lääkemääräys - Lääkemääräyksen toimituksen tila (hakuparametri) - 1.2.246.537.5.40121.2006  </t>
  </si>
  <si>
    <t xml:space="preserve">Sähköinen lääkemääräys - Lääkemääräyksen varaustilat - 1.2.246.537.5.40122.2006  </t>
  </si>
  <si>
    <t xml:space="preserve">Sähköinen lääkemääräys - Lääkemääräyksen toimitustilat - 1.2.246.537.5.40123.2006 </t>
  </si>
  <si>
    <t>Sähköinen lääkemääräys - Lääkemääräyksen lukitustilat - 1.2.246.537.5.40124.2006</t>
  </si>
  <si>
    <t xml:space="preserve">Sähköinen lääkemääräys - Lääketietokannasta saatava valmisteen laji - 1.2.246.537.5.40126.2006   </t>
  </si>
  <si>
    <t>KanTa-palvelut - Tunnistautumistapa - 1.2.246.537.5.40128.2006</t>
  </si>
  <si>
    <t>Sähköinen lääkemääräys - Lääkevaihtokielto tai syy, miksi on toimitettu hintaputken / viitehintaputken ulkopuolista valmistetta - 1.2.246.537.5.40183.2009</t>
  </si>
  <si>
    <t>Vaiheistusasetus</t>
  </si>
  <si>
    <t>http://www.kanta.fi/web/ammattilaisille/vaiheistusasetus</t>
  </si>
  <si>
    <t>Ydindokumentti liitteineen</t>
  </si>
  <si>
    <t>http://www.kanta.fi/documents/10180/3437454/Jatkomaarittely_ydindokumentti.pdf</t>
  </si>
  <si>
    <t>Ydintietomääritykset</t>
  </si>
  <si>
    <t>v4.0</t>
  </si>
  <si>
    <t>http://www.kanta.fi/documents/10180/3437462/Ydintietomaaritykset.pdf</t>
  </si>
  <si>
    <t>Ydintiedot, otsikot ja näkymät -opas</t>
  </si>
  <si>
    <t>http://www.kanta.fi/documents/10180/3441111/Ydintiedot_otsikot_nakymat_opas_uusi.pdf</t>
  </si>
  <si>
    <t>Sairaanhoitopiirin yhteisen potilasrekisterin ja KanTa-suostumustenhallinnan toiminnallisuuksien määrittely – Potilaan informointi, suostumus ja kiellot</t>
  </si>
  <si>
    <t>Tiedonhallintapalvelun periaatteet ja toiminnallinen määrittely</t>
  </si>
  <si>
    <t xml:space="preserve"> </t>
  </si>
  <si>
    <t>HL7-Finland  – Tietotyypit</t>
  </si>
  <si>
    <t>Laboratoriotietojen CDA R2 -määrittelyt (2014)</t>
  </si>
  <si>
    <t>v3.9</t>
  </si>
  <si>
    <t>http://www.kanta.fi/documents/3430315/0/labcdar2-2009.zip</t>
  </si>
  <si>
    <t>Rokotustietojen CDA R2-rakenne (2014)</t>
  </si>
  <si>
    <t>http://www.kanta.fi/documents/3430315/0/Rokotustiedot_V1.10.zip</t>
  </si>
  <si>
    <t>v4.31</t>
  </si>
  <si>
    <t>http://www.kanta.fi/documents/3430315/0/L%C3%A4%C3%A4kitysmerkinn%C3%A4t+V+4.31.zip/50728eda-5bd4-4beb-986b-6b697c06008a</t>
  </si>
  <si>
    <t>Lähete-hoitopalaute</t>
  </si>
  <si>
    <t>Potilaan informointi, CDA R2 - lomakemääritys (koodistopalvelussa)</t>
  </si>
  <si>
    <t>Suostumus ja sen peruutus (pdf-tulosteen esimerkki)</t>
  </si>
  <si>
    <t>http://www.kanta.fi/documents/10180/3441111/Suostumuslomake+PDF.pdf</t>
  </si>
  <si>
    <t>Suostumus ja sen peruutus, CDA R2 - lomakemääritys (koodistopalvelussa)</t>
  </si>
  <si>
    <t>Luovutuskielto ja sen peruutus (pdf-tulosteen esimerkki)</t>
  </si>
  <si>
    <t>http://www.kanta.fi/documents/10180/3441111/Kieltolomake+PDF.pdf</t>
  </si>
  <si>
    <t>Luovutuskielto ja sen peruutus, CDA R2 - lomakemääritys (koodistopalvelussa)</t>
  </si>
  <si>
    <t xml:space="preserve">Suostumus- ja kieltolomakkeiden PDF -muunnostiedostot </t>
  </si>
  <si>
    <t>Suun terveydenhuollon CDA R2 potilaskertomusrakenne</t>
  </si>
  <si>
    <t>V3 Medical Records ja arkistosanomat</t>
  </si>
  <si>
    <t>Arkiston koodistot</t>
  </si>
  <si>
    <t>Ulkoiset virhekoodit</t>
  </si>
  <si>
    <t>v0.1</t>
  </si>
  <si>
    <t>http://www.kanta.fi/c/document_library/get_file?uuid=af88e405-ae0d-4033-9781-cb54047f9f8a&amp;groupId=10206</t>
  </si>
  <si>
    <t>eArkiston rajapintakuvaus</t>
  </si>
  <si>
    <t>kanta.fi</t>
  </si>
  <si>
    <t>PDF-arkistointi</t>
  </si>
  <si>
    <t>KanTa CDA R2 -PDF-arkistointi</t>
  </si>
  <si>
    <t>v1.10</t>
  </si>
  <si>
    <t>KanTa-palvelut - Dokumentin tila (ActStatus) - 1.2.246.537.5.40114.2006</t>
  </si>
  <si>
    <t>KanTa-palvelut - Dokumentin valmiusaste - 1.2.246.537.5.40115.2006</t>
  </si>
  <si>
    <t>KanTa-palvelut - Dokumentin arkistointikoodi (DocumentStorage) - 1.2.246.537.5.40116.2006</t>
  </si>
  <si>
    <t>KanTa-palvelut - Kontrollikehyksen prosessinhallintakoodisto (HL7FI) - 1.2.246.537.5.40120.2006</t>
  </si>
  <si>
    <t>KanTa-palvelut - Sähköisen allekirjoituksen tyyppi - 1.2.246.537.5.40127.2006</t>
  </si>
  <si>
    <t>KanTa-palvelut - Asiakirjan luottamuksellisuus - 1.2.246.777.5.99902.2006</t>
  </si>
  <si>
    <t>KanTa-palvelut - Potilasasiakirjan rekisteritunnus - 1.2.246.537.5.40150.2009</t>
  </si>
  <si>
    <t>eArkisto - Asiakirjan valmistumisen tila - 1.2.246.537.5.40154.2008</t>
  </si>
  <si>
    <t>KanTa-palvelut - Merkinnän muutoslaji (audit trail) - 1.2.246.537.5.40155.2008</t>
  </si>
  <si>
    <t>eArkisto - Palvelutapahtuman laji (hakutietoja varten) - 1.2.246.537.5.40156.2008</t>
  </si>
  <si>
    <t>eArkisto - Arkistosanomien palvelupyynnöt - 1.2.246.537.5.40157.2008</t>
  </si>
  <si>
    <t>eArkisto - Säilytysaikaluokka - 1.2.246.537.5.40158.2008</t>
  </si>
  <si>
    <t>eArkisto - Palvelupyynnön kohdistus kuvailutietotasolle</t>
  </si>
  <si>
    <t>KanTa-palvelut - Palautettavien tietojen kattavuus - 1.2.246.537.5.40160.2008</t>
  </si>
  <si>
    <t>eArkisto - Allekirjoitus - 1.2.246.537.5.40161.2008</t>
  </si>
  <si>
    <t>eArkisto - Hakukiellon taso - 1.2.246.537.5.40162.2008</t>
  </si>
  <si>
    <t>eArkisto - Potilashallinnon varmistusasiakirjan tyyppi - 1.2.246.537.5.40163.2008</t>
  </si>
  <si>
    <t>eArkisto - Potilashallinnon tapahtumalaji - 1.2.246.537.5.40164.2009</t>
  </si>
  <si>
    <t>eArkisto - Asiakirjan luovutustapa - 1.2.246.537.5.40165.2008</t>
  </si>
  <si>
    <t>eArkisto - Asiakirjan säilytyspaikka - 1.2.246.537.5.40167.2008</t>
  </si>
  <si>
    <t>eArkisto - Asiakirjan erityissisältö - 1.2.246.537.5.40169.2008</t>
  </si>
  <si>
    <t>eArkisto - Rekisterinpitäjän laji - 1.2.246.537.5.40172.2008</t>
  </si>
  <si>
    <t>SFS - Kielikoodisto - 1.2.246.537.5.40175.2008</t>
  </si>
  <si>
    <t>KanTa-palvelut - UCUM (The Unified Code for Units of Measure) - 1.2.246.537.5.40176.2008</t>
  </si>
  <si>
    <t>eArkisto - Palvelukokonaisuuden näkyminen hakutietona - 1.2.246.537.5.40177.2008</t>
  </si>
  <si>
    <t>eArkisto - Asiakirjan korvauksen syy - 1.2.246.537.5.40178.2008</t>
  </si>
  <si>
    <t>eArkisto - Asiakirjan tiedostomuoto - 1.2.246.537.5.40179.2008</t>
  </si>
  <si>
    <t>eArkisto - Palvelutapahtuman ensisijaisuus - 1.2.246.537.5.40180.2008</t>
  </si>
  <si>
    <t>eArkisto - Arkistonmuodostajan tai rekisterinpitäjän korvaamisen syy - 1.2.246.537.5.40181.2009</t>
  </si>
  <si>
    <t>Erillisjärjestelmät</t>
  </si>
  <si>
    <t>Erillisjärjestelmien liittäminen KanTa-palveluihin</t>
  </si>
  <si>
    <t>Kansallisesti vaadittujen tietojen välittäminen ydin- ja erillisjärjestelmien välillä</t>
  </si>
  <si>
    <t>v2.1</t>
  </si>
  <si>
    <t>http://www.kanta.fi/documents/3430315/0/KanTa_kansallisesti_vaadittujen_tietojen_v%C3%A4litt%C3%A4minen_v210.zip</t>
  </si>
  <si>
    <t>2. XML Digital Signature</t>
  </si>
  <si>
    <t>1. Sähköisen allekirjoituksen määritys ja soveltamisohje</t>
  </si>
  <si>
    <t>http://www.kanta.fi/documents/12105/3450131/S%C3%A4hk%C3%B6isen_allekirjoituksen_m%C3%A4%C3%A4ritys_ja_soveltamisopas_2014-06-18</t>
  </si>
  <si>
    <t>V1.6</t>
  </si>
  <si>
    <t>http://www.kanta.fi/documents/12105/3458358/PDF_suostumus_kielto_v16</t>
  </si>
  <si>
    <t>v5.1</t>
  </si>
  <si>
    <t>http://www.kanta.fi/documents/3430315/0/L%C3%A4hete+5.1/7fcea42e-cab9-4ccd-a815-7de46ff8995f</t>
  </si>
  <si>
    <t>v1.22</t>
  </si>
  <si>
    <t>http://www.kanta.fi/documents/3430315/0/KanTa_kuvantamisen_CDAR2_asiakirjarakenteet_v122</t>
  </si>
  <si>
    <t>http://koodistopalvelu.kanta.fi/codeserver/pages/classification-view-page.xhtml?classificationKey=485&amp;versionKey=585</t>
  </si>
  <si>
    <t>http://koodistopalvelu.kanta.fi/codeserver/pages/classification-view-page.xhtml?classificationKey=483&amp;versionKey=583</t>
  </si>
  <si>
    <t>http://koodistopalvelu.kanta.fi/codeserver/pages/classification-view-page.xhtml?classificationKey=484&amp;versionKey=584</t>
  </si>
  <si>
    <t>V2.2</t>
  </si>
  <si>
    <t>Kevyet rajapinnat</t>
  </si>
  <si>
    <t>Kanta Potilastiedon arkiston kevyiden kyselyrajapintojen kuvaus</t>
  </si>
  <si>
    <t>Potilastiedon arkiston PTJ-kayttotapaukset liitteineen</t>
  </si>
  <si>
    <t>Päivitetty edellisen version jälkeen</t>
  </si>
  <si>
    <t>Määrityksen nimi</t>
  </si>
  <si>
    <t>Versio</t>
  </si>
  <si>
    <t>URL</t>
  </si>
  <si>
    <t>Julkaisija</t>
  </si>
  <si>
    <t>Valmistumisvuosi</t>
  </si>
  <si>
    <t>Kuvaus</t>
  </si>
  <si>
    <t>Käyttötarkoitus</t>
  </si>
  <si>
    <t>Hyödyt</t>
  </si>
  <si>
    <t>Tila</t>
  </si>
  <si>
    <t>Levinneisyys</t>
  </si>
  <si>
    <t>Sitovuus Kanta-palveluissa</t>
  </si>
  <si>
    <t>Aihealue</t>
  </si>
  <si>
    <t>HL7 Finland</t>
  </si>
  <si>
    <t>CDA R2 -otsikkotiedot</t>
  </si>
  <si>
    <t>Asiakirjojen tuottaminen Kanta-määritysten mukaisesti</t>
  </si>
  <si>
    <t>Yhtenäiset asiakirjan rakennemäärittelyt</t>
  </si>
  <si>
    <t>Voimassa</t>
  </si>
  <si>
    <t>Kanta-standardi</t>
  </si>
  <si>
    <t>Normatiivinen</t>
  </si>
  <si>
    <t>HL7 CDA R2 soveltaminen</t>
  </si>
  <si>
    <t>CDA R2 -kertomuksen ja lomakkeiden yleiset rakenteet sekä ydintiedot</t>
  </si>
  <si>
    <t>Kanta</t>
  </si>
  <si>
    <t>CDA R2 -kuvailutietojen pakollisuudet</t>
  </si>
  <si>
    <t>Kuvailutietojen pakollisuus Kantaan tallennettaessa</t>
  </si>
  <si>
    <t>HL7-sanomissa ja asiakirjoissa käytetyt tietotyypit</t>
  </si>
  <si>
    <t>Referenssiaineisto sisältömääritysten tulkitsemiseen</t>
  </si>
  <si>
    <t>Laboratorioasiakirjojen  sisällölliset CDA R2 -määrittelyt</t>
  </si>
  <si>
    <t>Laboratoriotiedot Kantaan</t>
  </si>
  <si>
    <t>Rokotusmerkintöjen  sisällölliset CDA R2 -määrittelyt</t>
  </si>
  <si>
    <t>Rokotustiedot Kantaan</t>
  </si>
  <si>
    <t>Lääkitysmerkintöjen  sisällölliset CDA R2 -määrittelyt</t>
  </si>
  <si>
    <t>Lääkitystiedot Kantaan</t>
  </si>
  <si>
    <t>Kuvantamisen pyynnön, tutkimusasiakirjan ja lausunnon  sisällölliset CDA R2 -määrittelyt</t>
  </si>
  <si>
    <t>Kuvantamisen tekstimuotoiset aineistot Kantaan</t>
  </si>
  <si>
    <t>Lähetteen ja hoitopalautteen sisällölliset CDA R2 -määrittelyt</t>
  </si>
  <si>
    <t>Lähetteiden ja hoitopalautteiden arkistointi</t>
  </si>
  <si>
    <t>Terveys- ja hoitosuunnitelman  sisällölliset CDA R2 -määrittelyt</t>
  </si>
  <si>
    <t>Terveys- ja hoitosuunnitelman rakenteiden määrittely</t>
  </si>
  <si>
    <t>PDF-asiakirjojen arkistointi CDA R2:n osana</t>
  </si>
  <si>
    <t>Vanhojen asiakirjojen arkistointi Kanta-palvelussa</t>
  </si>
  <si>
    <t>Tulossa Kanta-käyttöön</t>
  </si>
  <si>
    <t>HL7 v3 Clinical Document Architecture, Release 2 (CDA R2) –asiakirjastandardi (ISO 10781)</t>
  </si>
  <si>
    <t>R2</t>
  </si>
  <si>
    <t>HL7.org, ANSI</t>
  </si>
  <si>
    <t>2004/2005(ISO)</t>
  </si>
  <si>
    <t>CDA R2 perusmäärittelyt</t>
  </si>
  <si>
    <t>Tausta-aineisto uusille kansallisille soveltamisoppaille</t>
  </si>
  <si>
    <t>Kansainvälinen terveydenhuollon IT-standardi</t>
  </si>
  <si>
    <t>CDA R2 -asiakirjojen määrittely sähköiselle lääkemääräykselle</t>
  </si>
  <si>
    <t>Yhtenäiset asiakirjamäärittelyt</t>
  </si>
  <si>
    <t>eResepti: HL7 CDA R2 soveltaminen</t>
  </si>
  <si>
    <t>Sanomatyyppien määrittely sähköiselle lääkemääräykselle</t>
  </si>
  <si>
    <t>Yhtenäiset sanomatyyppimäärittelyt</t>
  </si>
  <si>
    <t>HL7 Medical Records</t>
  </si>
  <si>
    <t>Lomakemäärittelyt luovutusilmoitukselle, elinluovutustahdolle ja hoitotahdolle</t>
  </si>
  <si>
    <t>Yhteisesti sovittu rakennemäärittely em. Asiakirjoille</t>
  </si>
  <si>
    <t>HL7 V3 Medical Records</t>
  </si>
  <si>
    <t>Normative 2006 (kyselyiden osalta Ballot 2006)</t>
  </si>
  <si>
    <t>http://www.hl7.org/</t>
  </si>
  <si>
    <t>HL7</t>
  </si>
  <si>
    <t>HL7-dokumenttienhallinnan interaktioiden kuvaus</t>
  </si>
  <si>
    <t>HL7-sanomarajapinnat/interaktiot</t>
  </si>
  <si>
    <t>Yhteisesti sovittu SOAP-hyötykuorma sanomaliikenteessä (kyselyt ja vastaukset, arkistointisanomat)</t>
  </si>
  <si>
    <t>Laajennus laboratorio- ja kontekstinhallintamäärityksiin eli Kantan tarvitsemat lisätiedot (palvelutapahtumatunnus, omien tietojen katselun viivästäminen)</t>
  </si>
  <si>
    <t>Erillisjärjestelmien liittäminen</t>
  </si>
  <si>
    <t>Kansallisesti vaaditut kuvailutiedot voidaan käsitellä myös erillisjärjestelmissä</t>
  </si>
  <si>
    <t>Ohjaava</t>
  </si>
  <si>
    <t>HL7 V2</t>
  </si>
  <si>
    <t>HL7 V3 -sanomaliikenteen (siirtokehys) kansallinen implementointiopas</t>
  </si>
  <si>
    <t>Viestinvälityksen toteutusta ohjaava opas</t>
  </si>
  <si>
    <t>Rajapintojen yhtenäistäminen</t>
  </si>
  <si>
    <t>HL7-sanomanvälitys</t>
  </si>
  <si>
    <t>HL7 International</t>
  </si>
  <si>
    <t>HL7 V3 -sanomaliikenteen (siirtokehys) kansainvälinen implementointiopas</t>
  </si>
  <si>
    <t>DICOM</t>
  </si>
  <si>
    <t>PS3</t>
  </si>
  <si>
    <t>ftp://medical.nema.org/medical/dicom/final/</t>
  </si>
  <si>
    <t>NEMA</t>
  </si>
  <si>
    <t>Standardi radiologisten tutkimusten tallentamiseen kansallisesti, sisältää sekä tiedon koodaustavan/paketointitavan että siirtoprofiilin</t>
  </si>
  <si>
    <t>Kuvantamisen tutkimusaineistojen (ei-tekstimuotoinen aineisto) kansallinen hallinta</t>
  </si>
  <si>
    <t>Yhdellä standardilla kyetään hallitsemaan useiden kuvantamislaitteiden tuottamat tietosisällöt</t>
  </si>
  <si>
    <t>Kansainvälinen standardi</t>
  </si>
  <si>
    <t>Ei vielä käytössä</t>
  </si>
  <si>
    <t>IHE</t>
  </si>
  <si>
    <t>CT</t>
  </si>
  <si>
    <t>IT-I FW 9.0</t>
  </si>
  <si>
    <t>http://wiki.ihe.net/index.php?title=Consistent_Time</t>
  </si>
  <si>
    <t>IHE International</t>
  </si>
  <si>
    <t>Synkronoitu aika</t>
  </si>
  <si>
    <t>Kansainvälinen terveydenhuollon IT-profiili</t>
  </si>
  <si>
    <t>ATNA</t>
  </si>
  <si>
    <t>http://wiki.ihe.net/index.php?title=ATNA</t>
  </si>
  <si>
    <t>Lokitus ja palvelinten välinen tietoturvallinen liikennöinti</t>
  </si>
  <si>
    <t>XCPD</t>
  </si>
  <si>
    <t>IT-I FW 9.0 Supplement (Trial implementation)</t>
  </si>
  <si>
    <t>http://wiki.ihe.net/index.php?title=XCPD</t>
  </si>
  <si>
    <t>Henkilön tunnistaminen eri "communityjen" välillä</t>
  </si>
  <si>
    <t>XUA</t>
  </si>
  <si>
    <t>http://wiki.ihe.net/index.php?title=Cross-Enterprise_User_Assertion_%28XUA%29</t>
  </si>
  <si>
    <t>Henkilön attribuuttitietojen välittäminen eri "communityjen" välillä</t>
  </si>
  <si>
    <t>XUA++</t>
  </si>
  <si>
    <t>http://www.ihe.net/Technical_Framework/upload/IHE_ITI_Suppl_XUA.pdf</t>
  </si>
  <si>
    <t>XCA</t>
  </si>
  <si>
    <t>http://wiki.ihe.net/index.php?title=XCA</t>
  </si>
  <si>
    <t>Asiakirjojen välittäminen ja federointi "communityjen välillä"</t>
  </si>
  <si>
    <t>XDS.b</t>
  </si>
  <si>
    <t>http://wiki.ihe.net/index.php?title=Cross-Enterprise_Document_Sharing</t>
  </si>
  <si>
    <t>XDR</t>
  </si>
  <si>
    <t>http://wiki.ihe.net/index.php?title=XDR</t>
  </si>
  <si>
    <t>Asiakirjojen välittäminen/tallentaminen</t>
  </si>
  <si>
    <t>XDS-I.b</t>
  </si>
  <si>
    <t>Radiology TF 11.0</t>
  </si>
  <si>
    <t>http://wiki.ihe.net/index.php?title=ITI_Web_Service_Extensions_to_XDS</t>
  </si>
  <si>
    <t>Kuvantamisaineiston välittäminen</t>
  </si>
  <si>
    <t>SÄHKE2</t>
  </si>
  <si>
    <t>http://www.arkisto.fi/fi/palvelut/normit/maeaeraeykset/saehke2-maeaeraeys</t>
  </si>
  <si>
    <t>Arkistolaitos, narc.fi</t>
  </si>
  <si>
    <t>Sähköisen pitkäaikaisarkistoinnin luvan edellyttämä määritys, kuvaa metatietoja ja asiakirjahallinnollisia prosesseja, jotka pitää ottaa huomioon mikäli halutaan arkistoida asiakirjoja sähköisesti</t>
  </si>
  <si>
    <t>Asiakirjojen sähköisen pitkäaikaissäilytyksen määritys</t>
  </si>
  <si>
    <t>Yhtenäiset arkistonhallinnolliset kuvailutiedot ja niiden kytkeminen arkistohallinnollisiin prosesseihin</t>
  </si>
  <si>
    <t>Kansallinen ohje/standardi</t>
  </si>
  <si>
    <t>Muut kansalliset määräykset</t>
  </si>
  <si>
    <t>PDF-aineistojen osalta käytössä PDF/A</t>
  </si>
  <si>
    <t>1.4</t>
  </si>
  <si>
    <t>http://www.iso.org/iso/iso_catalogue/catalogue_tc/catalogue_detail.htm?csnumber=38920</t>
  </si>
  <si>
    <t>ISO</t>
  </si>
  <si>
    <t>2005/2009</t>
  </si>
  <si>
    <t>PDF</t>
  </si>
  <si>
    <t>Sähköisen allekirjoituksen, mm. moniallekirjoituksen muodostamista kuvaava standardi</t>
  </si>
  <si>
    <t>Sähköisen allekirjoituksen muodostaminen</t>
  </si>
  <si>
    <t>Asiakirjan eheyden ja kiistämättömyyden todentaminen yhtenäisellä tavalla</t>
  </si>
  <si>
    <t>Tietoturva</t>
  </si>
  <si>
    <t>W3C</t>
  </si>
  <si>
    <t>Pohjastandardi Kanta-standardille sähköisistä allekirjoituksista</t>
  </si>
  <si>
    <t>W3C recommendation</t>
  </si>
  <si>
    <t>IETF</t>
  </si>
  <si>
    <t>TLS-siirtoprofiilistandardi</t>
  </si>
  <si>
    <t>Yleiset sanomaliikenteeseen liittyvät tekniset standardit, salaus tietoliikenteessä ja tunnistaminen palvelinvarmenteisiin pohjautuen</t>
  </si>
  <si>
    <t>Palvelinvarmenteiden käytön mahdollistaminen tunnistamisessa ja sanoma-/tietoliikenteen salaaminen luotettavasti</t>
  </si>
  <si>
    <t xml:space="preserve">x.509 </t>
  </si>
  <si>
    <t>v3</t>
  </si>
  <si>
    <t>http://tools.ietf.org/html/rfc5280</t>
  </si>
  <si>
    <t>Tekninen standardi varmenteista ja varmenteiden sulkulistoista</t>
  </si>
  <si>
    <t>VRK:n tuottamien varmenteiden pohjastandardi</t>
  </si>
  <si>
    <t>Varmenteiden yhdenmukaistaminen</t>
  </si>
  <si>
    <t>Web services -pyyntöjen reitittämiseen liittyvä standardi</t>
  </si>
  <si>
    <t>HL7-pyyntöjen ja yleisemmin SOAP-liikenteen reitittäminen oikeaan kohteeseen. Käytännössä synkronisessa sanomaliikenteessä rajatusti käytössä.</t>
  </si>
  <si>
    <t>Sanoman määränpään ulkoistaminen varsinaisesta hyötykuormasta</t>
  </si>
  <si>
    <t>Web Services -infrastruktuuri</t>
  </si>
  <si>
    <t>WS-I</t>
  </si>
  <si>
    <t>Web Services -palvelurajapintojen yhteentoimivuutta edistävä määritys/suositus</t>
  </si>
  <si>
    <t>Yhteentoimivuuden varmistaminen SOAP/WS/WSDL -tasolla Kanta-palveluissa</t>
  </si>
  <si>
    <t>Järjestelmien yhteentoimivuus</t>
  </si>
  <si>
    <t>Web Services Definition Language (WSDL)</t>
  </si>
  <si>
    <t>http://www.w3.org/TR/wsdl</t>
  </si>
  <si>
    <t>Määritys web services -palvelurajapintojen teknisestä kuvauksesta</t>
  </si>
  <si>
    <t>Kanta-rajapintojen kuvaaminen ja kuvauksen jakelu liittyjille</t>
  </si>
  <si>
    <t>Simple Object Access Protocol (SOAP)</t>
  </si>
  <si>
    <t>http://www.w3.org/TR/soap12-part1/</t>
  </si>
  <si>
    <t>Sanomakehys web services -maailmassa, rakentuu otsikkotiedoista ja hyötykuormasta</t>
  </si>
  <si>
    <t>Kanta-sanomat kehystetään SOAP-kehyksiin (ohjaustietoja otsikkotietoihin ja HL7-sanomat hyötykuormaksi)</t>
  </si>
  <si>
    <t>Sanomanvälitys</t>
  </si>
  <si>
    <t>JUHTA</t>
  </si>
  <si>
    <t>Kansainvälisen ISO OID -tunnisteen soveltaminen Suomessa</t>
  </si>
  <si>
    <t>Yhtenäinen ja uniikkiuden varmistava yksilöintitapa</t>
  </si>
  <si>
    <t>Kansallinen standardi</t>
  </si>
  <si>
    <t>Yksilöintitunnukset</t>
  </si>
  <si>
    <t>ISO OID</t>
  </si>
  <si>
    <t>http://sales.sfs.fi/sfs/servlets/ProductServlet?action=productInfo&amp;productID=234691</t>
  </si>
  <si>
    <t>ISO/SFS</t>
  </si>
  <si>
    <t>ISO OID on tapa yksilöidä asioita kuten koodistoja, sanomia, asiakirjoja, organisaatioita.</t>
  </si>
  <si>
    <t>Asioiden yksilöinti ja yksilöintitunnusten hallinta</t>
  </si>
  <si>
    <t>Yhtenäinen yksilöintitunnusten jakelu, siten että vastuut kunkin hallinnoimasta OID-juuresta ovat selviä. Toisaalta edellyttää OID-juurien hallintaa ja ylläpitoa</t>
  </si>
  <si>
    <t>Extensible Markup Language (XML)</t>
  </si>
  <si>
    <t>http://www.w3.org/TR/REC-xml/</t>
  </si>
  <si>
    <t xml:space="preserve">Määritys asioiden kuvaamiseksi rakenteisella, hierarkkisella ja jossakin määrin itsekuvaavalla kielellä. </t>
  </si>
  <si>
    <t>HL7 V3 ja Web Services -määritysten taustalla oleva standardi, joka asettaa rajoituksia ja kuvaa käytetyn tietosisällön kirjaustavan</t>
  </si>
  <si>
    <t>Standardi tietojen esittämistapa ja rakennemääritysten pohja, yhteentoimivuus</t>
  </si>
  <si>
    <t>Yleinen XML</t>
  </si>
  <si>
    <t>UTF-8 ja Unicode</t>
  </si>
  <si>
    <t>v5.2.0</t>
  </si>
  <si>
    <t>http://www.unicode.org/versions/Unicode5.2.0/</t>
  </si>
  <si>
    <t>The Unicode Consortium</t>
  </si>
  <si>
    <t>Unicode on laaja merkistöstandardi, joka kattaa suurimman osan maailman kirjoitettujen kielten käyttämistä merkeistä. Unicode 5.1.0-versio määrittää jokaiselle merkille yksilöllisen arvon, joita on määritetty yli 100 000 erilaiselle kirjoitusmerkille. Unicode on riippumaton käyttöjärjestelmästä, ohjelmistosta ja käytetystä kielestä. Esim. yhden ohjelman samasta lähdekoodista voidaan toteuttaa erikielisiä versioita. Unicode-merkkejä voidaan kirjoittaa tiedostoihin UTF-8 -koodaustavalla. UTF-8 on yhteensopiva ASCII-koodauksen kanssa. UTF-8 -koodaustapaa käytetään XML-asiakirjojen kanssa. (Lainaus Tikesos-standardisalkku)</t>
  </si>
  <si>
    <t>Kanta-palvelussa tuetun merkistön kuvaus</t>
  </si>
  <si>
    <t>Yhteisesti sovittu merkistö on vaatimus järjestelmien yhteentoimivuudelle. Java- ja XML-maailmassa UTF-8 on lähes yksinomaan käytössä</t>
  </si>
  <si>
    <t>Base64</t>
  </si>
  <si>
    <t>10/2006</t>
  </si>
  <si>
    <t>https://tools.ietf.org/html/rfc4648</t>
  </si>
  <si>
    <t>Määritys, joka kuvaa binääritiedostojen koodaamisen tekstimuotoon</t>
  </si>
  <si>
    <t>Kanta-palvelussa base64-koodausta käytetään useassa kohteessa: CDA R2-asiakirjan sisällyttäminen MR-sanomaan, varmenteiden tietosisällön koodaaminen CDA-asiakirjaan</t>
  </si>
  <si>
    <t>Standardi tapa sisällyttää ei-tekstimuotoista sisältöä tekstimuotoiseen asiakirjaan siten, että se kyetään myös avaamaan vastaanottajapäässä</t>
  </si>
  <si>
    <t>Kuvantamisen Kvarkki-määrittelyt</t>
  </si>
  <si>
    <t>Kvarkki tekninen määrittely</t>
  </si>
  <si>
    <t>Kela</t>
  </si>
  <si>
    <t>Kansallisen Kvarkki-arkkitehtuurin rakentaminen</t>
  </si>
  <si>
    <t>Kuvantamisen aineistot kansallisen arkkitehtuurin piiriin eli tietojen jakamisen mahdollistaminen kattavammin kuin nykyisellään sekä kustannussäästöt niiltä osin kun keskitetään kuvantamistutkimusaineistojen säilytys</t>
  </si>
  <si>
    <t>DICOM, IHE XDS-I</t>
  </si>
  <si>
    <t>Kuvantamisen kansalliseen arkkitehtuuriin liittyvät määrittelyt liitteineen</t>
  </si>
  <si>
    <t>http://www.kanta.fi/documents/12105/3450131/Liittyminen_kansalliseen_koodistopalveluun_ohje</t>
  </si>
  <si>
    <t>http://www.kanta.fi/documents/3430315/0/PDF-arkistointi+V1.12</t>
  </si>
  <si>
    <t>v1.12</t>
  </si>
  <si>
    <t>Kanta Laboratorion CDA R2 merkinnät (2016)</t>
  </si>
  <si>
    <t>Kanta kuvantamisen CDA R2 merkinnät (2016)</t>
  </si>
  <si>
    <t>Potilastiedon arkiston Kertomus ja lomakkeet (2016)</t>
  </si>
  <si>
    <t>Terveys- ja hoitosuunnitelman CDA R2 -potilaskertomusrakenne (2016)</t>
  </si>
  <si>
    <t>v1.41</t>
  </si>
  <si>
    <t>Potilastiedon arkiston CDA R2 Header</t>
  </si>
  <si>
    <t>Potilastiedon arkiston Medical Records</t>
  </si>
  <si>
    <t>http://www.kanta.fi/documents/3430315/0/HL7-Finland-tietotyypit-v141</t>
  </si>
  <si>
    <t>http://www.julkari.fi/handle/10024/79996</t>
  </si>
  <si>
    <t>http://www.julkari.fi/handle/10024/80274</t>
  </si>
  <si>
    <t>http://www.thl.fi/attachments/koodistopalvelu/OHJE_KanTa_V%C3%A4litt%C3%A4j%C3%A4rekisteri.pdf</t>
  </si>
  <si>
    <t>http://www.thl.fi/attachments/koodistopalvelu/Koodistopalvelun%20tiedonsiirron%20tekninen%20ohje.pdf</t>
  </si>
  <si>
    <t>Kanta-liittymismallit</t>
  </si>
  <si>
    <t>3. Kanta-tietoliikenneyhteyksien suunnittelu ja toteutus</t>
  </si>
  <si>
    <t>1. Kanta-sanomaliikenteen tietoturva</t>
  </si>
  <si>
    <t>Sähköinen resepti:</t>
  </si>
  <si>
    <t>Potilastiedon arkisto</t>
  </si>
  <si>
    <t>v3.30</t>
  </si>
  <si>
    <t>http://www.kanta.fi/documents/12105/4072508/S%C3%A4hk%C3%B6isen+l%C3%A4%C3%A4kem%C3%A4%C3%A4r%C3%A4yksen+m%C3%A4%C3%A4rittelyt+v.+3.30.zip/8d99a055-cd5d-412a-a957-93bc819838d9</t>
  </si>
  <si>
    <t>Liittymisohje Kanta-palveluihin</t>
  </si>
  <si>
    <t>v1.4</t>
  </si>
  <si>
    <t>http://www.kanta.fi/documents/12105/3494314/Liittymisohje+KanTa-palveluihin+v1+4_28062013_fi.pdf/b06967b7-d39f-429e-95d3-f984859ec9a6</t>
  </si>
  <si>
    <t>Sähköisen lääkemääräyksen rajapintakuvaus</t>
  </si>
  <si>
    <t>http://www.valvira.fi/terveydenhuolto/rooli-_ja_attribuuttitietopalvelu/maaritykset_ja_ohjeet</t>
  </si>
  <si>
    <t>http://www.valvira.fi/terveydenhuolto/rooli-_ja_attribuuttitietopalvelu</t>
  </si>
  <si>
    <t>http://www.julkari.fi/handle/10024/120377</t>
  </si>
  <si>
    <t>http://www.julkari.fi/handle/10024/126021</t>
  </si>
  <si>
    <t>Kanta – eArkiston Kertomus ja lomakkeet (2014)</t>
  </si>
  <si>
    <t>v4.68</t>
  </si>
  <si>
    <t>http://www.kanta.fi/documents/3430315/0/Kertomus+ja+lomakkeet+4.68</t>
  </si>
  <si>
    <t>http://www.julkari.fi/handle/10024/125379</t>
  </si>
  <si>
    <t>Koodistojen tekniset laadintaperiaatteet sosiaali- ja terveydenhuollon Koodistopalvelussa - Tekninen ohje valmistelijalle</t>
  </si>
  <si>
    <t>26/2014</t>
  </si>
  <si>
    <t>Kanta – Lääkityksen  CDA R2-rakenne</t>
  </si>
  <si>
    <t>Kanta – Kuvantamisen CDA R2-rakenne (2014)</t>
  </si>
  <si>
    <t>Liittymisohje Kanta-asiakastestipalveluun</t>
  </si>
  <si>
    <t>v1.8</t>
  </si>
  <si>
    <t>http://www.kanta.fi/documents/12105/3447211/KanTa-asiakastestipalvelun_liittymisohje.pdf/ae3ac841-ab57-46fc-844e-19a322a6a462</t>
  </si>
  <si>
    <t>Tiedonhallintapalvelun koosteet ja ylläpidettävät asiakirjat</t>
  </si>
  <si>
    <t>v5.11</t>
  </si>
  <si>
    <t>http://www.kanta.fi/documents/3430315/0/Potilastiedon+arkiston+Kertomus+ja+lomakkeet_v511</t>
  </si>
  <si>
    <t>v4.66</t>
  </si>
  <si>
    <t>http://www.kanta.fi/documents/3430315/0/Arkiston_CDA_R2_Header_v466</t>
  </si>
  <si>
    <t>V1.21</t>
  </si>
  <si>
    <t>http://www.kanta.fi/documents/3430315/0/Terveys+ja+hoitosuunnitelma_V121_20151022</t>
  </si>
  <si>
    <t>v2.02</t>
  </si>
  <si>
    <t>http://www.kanta.fi/documents/3430315/0/Arkiston_MedicalRecords_sanomat_202</t>
  </si>
  <si>
    <t>v2.40</t>
  </si>
  <si>
    <t>http://www.kanta.fi/documents/12105/3458358/Asiakirjojen+kuvailutiedot+versio+240+2015-12-2</t>
  </si>
  <si>
    <t>Potilastiedon arkiston asiakirjojen kuvailutiedot</t>
  </si>
  <si>
    <t>V2.10</t>
  </si>
  <si>
    <t>http://www.kanta.fi/documents/3430315/0/Kanta_suunth_CDA_v210+20151217</t>
  </si>
  <si>
    <t>Kanta-arkkitehtuurissa hyödynnettävät tekniset standardit ja määräykset, suositukset, hyvät käytännöt sekä soveltamisohjeet (tuotantokäyttö)</t>
  </si>
  <si>
    <t>Terveydenhuollon todistusten välitys Kelaan (yleiskuvaus)</t>
  </si>
  <si>
    <t>http://www.kanta.fi/documents/12105/3458358/Erillisj%C3%A4rjestelmien+liitt%C3%A4minen+v1.12/</t>
  </si>
  <si>
    <t>http://www.kanta.fi/documents/3430315/0/Kanta_Koosteet+ja+yll%C3%A4pidett%C3%A4v%C3%A4t+asiakirjat_v101/</t>
  </si>
  <si>
    <t>V1.01</t>
  </si>
  <si>
    <t>http://www.kanta.fi/documents/3430315/0/Kanta+Laboratorion+CDA+R2+-merkinn%C3%A4t+v4.20/</t>
  </si>
  <si>
    <t>v1.00</t>
  </si>
  <si>
    <t>Ensihoitokertomus</t>
  </si>
  <si>
    <t>http://www.kanta.fi/documents/3430315/0/Kanta_Ensihoitokertomus_CDA_v100</t>
  </si>
  <si>
    <t>v2.21</t>
  </si>
  <si>
    <t>http://www.kanta.fi/documents/3430315/0/Kanta+kuvantamisen+CDA+R2-merkinn%C3%A4t+v+2.21</t>
  </si>
  <si>
    <t>v4.20</t>
  </si>
  <si>
    <r>
      <t xml:space="preserve">KanTa HL7 Help Desk -kysymykset ja vastaukset </t>
    </r>
    <r>
      <rPr>
        <b/>
        <sz val="9"/>
        <color rgb="FFFF0000"/>
        <rFont val="Arial"/>
        <family val="2"/>
      </rPr>
      <t>(YLLÄPITO LOPETETTU)</t>
    </r>
  </si>
  <si>
    <t>v2.0</t>
  </si>
  <si>
    <t>Metatietomalli</t>
  </si>
  <si>
    <t>AffinityDomainOpas</t>
  </si>
  <si>
    <t>http://www.kanta.fi/documents/12105/4114869/Kvarkki_tekninen+m%C3%A4%C3%A4rittely_versio2.0/e3316067-a2e5-4866-890a-44fca6ee84bb</t>
  </si>
  <si>
    <t>http://www.kanta.fi/documents/12105/4114869/AffinityDomainOpas_V2.0/cd68dd76-c664-4ab0-b86e-8e67e7e05d5c</t>
  </si>
  <si>
    <t>http://www.kanta.fi/documents/12105/4114869/Kvarkki_metatiedot_versio2.0/a6fd639c-bf71-4fac-8cd9-2c5844842565</t>
  </si>
  <si>
    <t>http://www.kanta.fi/documents/12105/3448139/Tekniset+liittymismallit+v3.0/e6aa3bc0-31ff-4741-b842-184a4bcb6c32</t>
  </si>
  <si>
    <t>https://www.thl.fi/attachments/koodistopalvelu/OHJE_Sote_organisaatiorekisterin_tekninen_ohje_1_6.xls</t>
  </si>
  <si>
    <t>v1.06</t>
  </si>
  <si>
    <t>http://www.kanta.fi/documents/12105/3450131/Kanta+sanomaliikenteen+tietoturva+v1.06/37b6b5d8-3c88-44ab-bd3b-4581fa2538e4</t>
  </si>
  <si>
    <t>v2.71</t>
  </si>
  <si>
    <t>Sosiaalihuollon asiakastiedon arkisto</t>
  </si>
  <si>
    <t>Sosiaalihuollon asiakastiedon arkiston Medical Records -sanomat, viestinvälitysmääritys</t>
  </si>
  <si>
    <t>http://www.kanta.fi/documents/12105/4278699/Sosiaalihuollon+asiakastiedon+arkisto_Medical+Records+sanomat_viestinv%C3%A4litys_v2.1.zip/b003ba58-cb6c-41f4-b9b8-673fae52b185</t>
  </si>
  <si>
    <t>Asiakirjat ja metatiedot</t>
  </si>
  <si>
    <t>Sosiaalihuollon asiakirjastandardi</t>
  </si>
  <si>
    <t>http://www.kanta.fi/documents/12105/4278699/Sosiaalihuollon+asiakastiedon+arkisto%2C+asiakirjastandardi%2C+v2.1/8fa76a22-26af-44fd-8363-33a8c9a6f71b</t>
  </si>
  <si>
    <t>Sosiaalihuollon asiakirjojen metatietomalli</t>
  </si>
  <si>
    <t>http://www.kanta.fi/documents/12105/4223758/Sosiaalihuollon+asiakastiedon+arkisto_metatietomalli_v2.0/89dff9f9-b33b-4658-a0e0-eed8f658117f</t>
  </si>
  <si>
    <t>Rajapintakäyttötapaukset</t>
  </si>
  <si>
    <t>Rajapintakäyttötapaukset Asiakastietoa käsittelevä järjestelmä – Sosiaalihuollon asiakastiedon arkisto</t>
  </si>
  <si>
    <t>http://www.kanta.fi/documents/12105/4223758/Asiakastietoj%C3%A4rjestelm%C3%A4_asiakastiedon+arkisto+rajapintak%C3%A4ytt%C3%B6tapaukset_v2.0/fce4467f-d0e2-4b3d-8329-7e54dafa7ebf</t>
  </si>
  <si>
    <t>http://www.kanta.fi/documents/12105/3458358/Potilastiedon+arkiston+PTJ-kayttotapaukset+v2151/</t>
  </si>
  <si>
    <t>v2.15.1</t>
  </si>
  <si>
    <t>http://www.kanta.fi/documents/12105/3458358/Terveydenhuollon+todistusten+v%C3%A4litys+Kelaan+v15/</t>
  </si>
  <si>
    <t>v1.5</t>
  </si>
  <si>
    <t>Määrittelyiden versiointi</t>
  </si>
  <si>
    <t>http://www.kanta.fi/documents/12105/3450131/M%C3%A4%C3%A4rittelyiden+versiointik%C3%A4yt%C3%A4nn%C3%B6t+1.0/</t>
  </si>
  <si>
    <t>Kanta-palveluihin tallennettavia asiakirjoja koskevat versiointikäytännöt</t>
  </si>
  <si>
    <t>http://www.kanta.fi/documents/12105/3458358/Kanta-m%C3%A4%C3%A4rittelykokoelmat_1.1/</t>
  </si>
  <si>
    <t>Kanta-määrittelykokoelmat</t>
  </si>
  <si>
    <t>v1.051</t>
  </si>
  <si>
    <t>http://www.kanta.fi/documents/12105/3458358/Kanta_kevyet_kyselyrajapinnat_v1.0.5.1.zip/bc9be616-dcd4-445b-9594-13cc4aed286f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</si>
</sst>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b/>
      <sz val="9"/>
      <name val="Arial"/>
      <family val="2"/>
    </font>
    <font>
      <sz val="9"/>
      <name val="Arial"/>
      <family val="2"/>
    </font>
    <font>
      <b/>
      <i/>
      <sz val="9"/>
      <name val="Arial"/>
      <family val="2"/>
    </font>
    <font>
      <i/>
      <sz val="9"/>
      <name val="Arial"/>
      <family val="2"/>
    </font>
    <font>
      <i/>
      <sz val="9"/>
      <color indexed="9"/>
      <name val="Arial"/>
      <family val="2"/>
    </font>
    <font>
      <sz val="9"/>
      <color indexed="9"/>
      <name val="Arial"/>
      <family val="2"/>
    </font>
    <font>
      <u/>
      <sz val="10"/>
      <color theme="10"/>
      <name val="Arial"/>
      <family val="2"/>
    </font>
    <font>
      <b/>
      <sz val="9"/>
      <color rgb="FFFF0000"/>
      <name val="Arial"/>
      <family val="2"/>
    </font>
    <font>
      <sz val="9"/>
      <color rgb="FFFF0000"/>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indexed="10"/>
        <bgColor indexed="64"/>
      </patternFill>
    </fill>
    <fill>
      <patternFill patternType="solid">
        <fgColor theme="0" tint="-0.249977111117893"/>
        <bgColor indexed="64"/>
      </patternFill>
    </fill>
    <fill>
      <patternFill patternType="solid">
        <fgColor rgb="FFFF000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0">
    <xf numFmtId="0" fontId="0" fillId="0" borderId="0" xfId="0"/>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14" fontId="3" fillId="0" borderId="0" xfId="0" quotePrefix="1" applyNumberFormat="1" applyFont="1" applyAlignment="1">
      <alignment vertical="top"/>
    </xf>
    <xf numFmtId="0" fontId="2" fillId="0" borderId="0" xfId="0" applyFont="1" applyFill="1" applyAlignment="1">
      <alignment vertical="top"/>
    </xf>
    <xf numFmtId="0" fontId="4"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xf>
    <xf numFmtId="0" fontId="5" fillId="2" borderId="0" xfId="0"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center" vertical="top"/>
    </xf>
    <xf numFmtId="0" fontId="6" fillId="2" borderId="0" xfId="0" applyFont="1" applyFill="1" applyAlignment="1">
      <alignment vertical="top"/>
    </xf>
    <xf numFmtId="0" fontId="6" fillId="0" borderId="0" xfId="0" applyFont="1" applyFill="1" applyAlignment="1">
      <alignment vertical="top"/>
    </xf>
    <xf numFmtId="0" fontId="2" fillId="3" borderId="0" xfId="0" applyFont="1" applyFill="1" applyAlignment="1">
      <alignment vertical="top"/>
    </xf>
    <xf numFmtId="0" fontId="2" fillId="3" borderId="0" xfId="0" applyFont="1" applyFill="1" applyAlignment="1">
      <alignment vertical="top" wrapText="1"/>
    </xf>
    <xf numFmtId="0" fontId="2" fillId="3" borderId="0" xfId="0" applyFont="1" applyFill="1" applyAlignment="1">
      <alignment horizontal="center" vertical="top"/>
    </xf>
    <xf numFmtId="0" fontId="7" fillId="0" borderId="0" xfId="1" applyAlignment="1" applyProtection="1">
      <alignment vertical="top"/>
    </xf>
    <xf numFmtId="14" fontId="2" fillId="0" borderId="0" xfId="0" applyNumberFormat="1" applyFont="1" applyAlignment="1">
      <alignment horizontal="center" vertical="top"/>
    </xf>
    <xf numFmtId="0" fontId="2" fillId="4" borderId="0" xfId="0" applyFont="1" applyFill="1" applyAlignment="1">
      <alignment vertical="top"/>
    </xf>
    <xf numFmtId="0" fontId="7" fillId="4" borderId="0" xfId="1" applyFill="1" applyAlignment="1" applyProtection="1">
      <alignment vertical="top"/>
    </xf>
    <xf numFmtId="0" fontId="2" fillId="0" borderId="0" xfId="0" applyFont="1" applyFill="1" applyAlignment="1">
      <alignment horizontal="center" vertical="top"/>
    </xf>
    <xf numFmtId="0" fontId="7" fillId="0" borderId="0" xfId="1" applyFill="1" applyAlignment="1" applyProtection="1">
      <alignment vertical="top"/>
    </xf>
    <xf numFmtId="0" fontId="2" fillId="0" borderId="0" xfId="0" applyFont="1" applyAlignment="1">
      <alignment horizontal="center"/>
    </xf>
    <xf numFmtId="0" fontId="7" fillId="0" borderId="0" xfId="1" applyFont="1" applyAlignment="1" applyProtection="1">
      <alignment vertical="top"/>
    </xf>
    <xf numFmtId="0" fontId="2" fillId="0" borderId="0" xfId="0" applyFont="1" applyFill="1" applyAlignment="1">
      <alignment vertical="top" wrapText="1"/>
    </xf>
    <xf numFmtId="49" fontId="2" fillId="0" borderId="0" xfId="0" applyNumberFormat="1" applyFont="1" applyFill="1" applyAlignment="1">
      <alignment horizontal="center" vertical="top"/>
    </xf>
    <xf numFmtId="0" fontId="7" fillId="0" borderId="0" xfId="1" applyFont="1" applyFill="1" applyAlignment="1" applyProtection="1">
      <alignment vertical="top"/>
    </xf>
    <xf numFmtId="0" fontId="2" fillId="0" borderId="0" xfId="0" applyFont="1" applyAlignment="1">
      <alignment wrapText="1"/>
    </xf>
    <xf numFmtId="17" fontId="2" fillId="0" borderId="0" xfId="0" quotePrefix="1" applyNumberFormat="1" applyFont="1" applyFill="1" applyAlignment="1">
      <alignment horizontal="center" vertical="top"/>
    </xf>
    <xf numFmtId="49" fontId="2" fillId="0" borderId="0" xfId="0" quotePrefix="1" applyNumberFormat="1" applyFont="1" applyFill="1" applyAlignment="1">
      <alignment horizontal="center" vertical="top"/>
    </xf>
    <xf numFmtId="0" fontId="7" fillId="0" borderId="0" xfId="1" applyFont="1" applyAlignment="1" applyProtection="1"/>
    <xf numFmtId="14" fontId="2" fillId="0" borderId="0" xfId="0" applyNumberFormat="1" applyFont="1" applyFill="1" applyAlignment="1">
      <alignment horizontal="center" vertical="top"/>
    </xf>
    <xf numFmtId="0" fontId="0" fillId="0" borderId="0" xfId="0" applyAlignment="1">
      <alignment vertical="top" wrapText="1"/>
    </xf>
    <xf numFmtId="0" fontId="4" fillId="0" borderId="0" xfId="0" applyFont="1" applyFill="1" applyAlignment="1">
      <alignment vertical="top"/>
    </xf>
    <xf numFmtId="0" fontId="6" fillId="0" borderId="0" xfId="0" applyFont="1" applyFill="1" applyAlignment="1">
      <alignment vertical="top" wrapText="1"/>
    </xf>
    <xf numFmtId="0" fontId="2" fillId="5" borderId="0" xfId="0" applyFont="1" applyFill="1" applyAlignment="1">
      <alignment horizontal="center" vertical="top"/>
    </xf>
    <xf numFmtId="16" fontId="2" fillId="0" borderId="0" xfId="0" applyNumberFormat="1" applyFont="1" applyAlignment="1">
      <alignment horizontal="center" vertical="top"/>
    </xf>
    <xf numFmtId="0" fontId="2" fillId="6" borderId="0" xfId="0" applyFont="1" applyFill="1" applyAlignment="1">
      <alignment vertical="top"/>
    </xf>
    <xf numFmtId="0" fontId="2" fillId="6" borderId="0" xfId="0" applyFont="1" applyFill="1" applyAlignment="1">
      <alignment vertical="top" wrapText="1"/>
    </xf>
    <xf numFmtId="0" fontId="2" fillId="6" borderId="0" xfId="0" applyFont="1" applyFill="1" applyAlignment="1">
      <alignment horizontal="center" vertical="top"/>
    </xf>
    <xf numFmtId="0" fontId="2" fillId="4" borderId="0" xfId="0" applyFont="1" applyFill="1" applyAlignment="1">
      <alignment horizontal="center" vertical="top"/>
    </xf>
    <xf numFmtId="0" fontId="4" fillId="7"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vertical="top" wrapText="1"/>
    </xf>
    <xf numFmtId="0" fontId="7" fillId="0" borderId="0" xfId="1" applyAlignment="1" applyProtection="1">
      <alignment vertical="center"/>
    </xf>
    <xf numFmtId="0" fontId="2" fillId="0" borderId="0" xfId="0" applyFont="1" applyFill="1" applyAlignment="1">
      <alignment horizontal="righ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xf>
    <xf numFmtId="0" fontId="2" fillId="0" borderId="0" xfId="0" applyFont="1" applyFill="1" applyAlignment="1">
      <alignment wrapText="1"/>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center"/>
    </xf>
    <xf numFmtId="0" fontId="2" fillId="7" borderId="0" xfId="0" applyFont="1" applyFill="1" applyAlignment="1">
      <alignment vertical="top"/>
    </xf>
    <xf numFmtId="0" fontId="9" fillId="0" borderId="0" xfId="0" applyFont="1" applyFill="1" applyAlignment="1">
      <alignment vertical="top"/>
    </xf>
    <xf numFmtId="14" fontId="2" fillId="0" borderId="0" xfId="0" applyNumberFormat="1" applyFont="1" applyFill="1" applyAlignment="1">
      <alignment vertical="top" wrapText="1"/>
    </xf>
    <xf numFmtId="0" fontId="2" fillId="6" borderId="0" xfId="0" applyFont="1" applyFill="1" applyAlignment="1">
      <alignment vertical="top"/>
    </xf>
    <xf numFmtId="0" fontId="0" fillId="0" borderId="0" xfId="0" applyAlignment="1">
      <alignment vertical="top"/>
    </xf>
    <xf numFmtId="0" fontId="2" fillId="3" borderId="0" xfId="0" applyFont="1" applyFill="1" applyAlignment="1">
      <alignment horizontal="left" vertical="top"/>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anta.fi/documents/10180/3441111/Ydintiedot_otsikot_nakymat_opas_uusi.pdf" TargetMode="External"/><Relationship Id="rId13" Type="http://schemas.openxmlformats.org/officeDocument/2006/relationships/hyperlink" Target="http://www.kanta.fi/web/ammattilaisille/ereseptin-maarittelyt" TargetMode="External"/><Relationship Id="rId18" Type="http://schemas.openxmlformats.org/officeDocument/2006/relationships/hyperlink" Target="http://www.kanta.fi/documents/3430315/0/HelpDesk_kysymysten_tilanne_KANTAFIVERSIO2014" TargetMode="External"/><Relationship Id="rId26" Type="http://schemas.openxmlformats.org/officeDocument/2006/relationships/hyperlink" Target="http://www.kanta.fi/documents/12105/4278699/Sosiaalihuollon+asiakastiedon+arkisto%2C+asiakirjastandardi%2C+v2.1/8fa76a22-26af-44fd-8363-33a8c9a6f71b" TargetMode="External"/><Relationship Id="rId3" Type="http://schemas.openxmlformats.org/officeDocument/2006/relationships/hyperlink" Target="http://www.kanta.fi/documents/3430315/0/KanTa+HL7+Help+Desk-kysymysten+yhteenveto+2010.pdf" TargetMode="External"/><Relationship Id="rId21" Type="http://schemas.openxmlformats.org/officeDocument/2006/relationships/hyperlink" Target="http://www.kanta.fi/documents/3430315/0/Rokotustiedot_V1.10.zip" TargetMode="External"/><Relationship Id="rId7" Type="http://schemas.openxmlformats.org/officeDocument/2006/relationships/hyperlink" Target="http://www.kanta.fi/documents/10180/3437462/Ydintietomaaritykset.pdf" TargetMode="External"/><Relationship Id="rId12" Type="http://schemas.openxmlformats.org/officeDocument/2006/relationships/hyperlink" Target="http://www.kanta.fi/web/ammattilaisille/ereseptin-maarittelyt" TargetMode="External"/><Relationship Id="rId17" Type="http://schemas.openxmlformats.org/officeDocument/2006/relationships/hyperlink" Target="http://www.kanta.fi/documents/3430315/0/HelpDesk_kysymysten_tilanne_KANTAFIVERSIO2012.pdf" TargetMode="External"/><Relationship Id="rId25" Type="http://schemas.openxmlformats.org/officeDocument/2006/relationships/hyperlink" Target="http://www.kanta.fi/documents/12105/4278699/Sosiaalihuollon+asiakastiedon+arkisto_Medical+Records+sanomat_viestinv%C3%A4litys_v2.1.zip/b003ba58-cb6c-41f4-b9b8-673fae52b185" TargetMode="External"/><Relationship Id="rId2" Type="http://schemas.openxmlformats.org/officeDocument/2006/relationships/hyperlink" Target="http://www.kanta.fi/documents/3430315/0/KanTa+HelpDesk+kysymysten+yhteenveto+2011.pdf" TargetMode="External"/><Relationship Id="rId16" Type="http://schemas.openxmlformats.org/officeDocument/2006/relationships/hyperlink" Target="http://www.kanta.fi/documents/3430315/0/HelpDesk_kysymysten_tilanne_KANTAFIVERSIO2013.pdf" TargetMode="External"/><Relationship Id="rId20" Type="http://schemas.openxmlformats.org/officeDocument/2006/relationships/hyperlink" Target="http://www.kanta.fi/documents/10180/3441111/Suostumuslomake+PDF.pdf" TargetMode="External"/><Relationship Id="rId29" Type="http://schemas.openxmlformats.org/officeDocument/2006/relationships/printerSettings" Target="../printerSettings/printerSettings1.bin"/><Relationship Id="rId1" Type="http://schemas.openxmlformats.org/officeDocument/2006/relationships/hyperlink" Target="http://www.fineid.fi/default.aspx?id=284" TargetMode="External"/><Relationship Id="rId6" Type="http://schemas.openxmlformats.org/officeDocument/2006/relationships/hyperlink" Target="http://www.kanta.fi/documents/10180/3437452/Osapuolitunnukset+KanTa-sanomaliikenteess%C3%A4.pdf" TargetMode="External"/><Relationship Id="rId11" Type="http://schemas.openxmlformats.org/officeDocument/2006/relationships/hyperlink" Target="http://www.kanta.fi/documents/10180/3432414/KanTa-tietoliikenneyhteyksien+suunnittelu+ja+toteutus++1.0.pdf" TargetMode="External"/><Relationship Id="rId24" Type="http://schemas.openxmlformats.org/officeDocument/2006/relationships/hyperlink" Target="http://www.kanta.fi/c/document_library/get_file?uuid=af88e405-ae0d-4033-9781-cb54047f9f8a&amp;groupId=10206" TargetMode="External"/><Relationship Id="rId5" Type="http://schemas.openxmlformats.org/officeDocument/2006/relationships/hyperlink" Target="http://www.hl7.org/implement/standards/v3messages.cfm" TargetMode="External"/><Relationship Id="rId15" Type="http://schemas.openxmlformats.org/officeDocument/2006/relationships/hyperlink" Target="http://www.kanta.fi/documents/3430315/0/OIDopasversio1020070214.pdf" TargetMode="External"/><Relationship Id="rId23" Type="http://schemas.openxmlformats.org/officeDocument/2006/relationships/hyperlink" Target="http://www.kanta.fi/documents/3430315/0/KanTa_kansallisesti_vaadittujen_tietojen_v%C3%A4litt%C3%A4minen_v210.zip" TargetMode="External"/><Relationship Id="rId28" Type="http://schemas.openxmlformats.org/officeDocument/2006/relationships/hyperlink" Target="http://www.kanta.fi/documents/12105/4223758/Asiakastietoj%C3%A4rjestelm%C3%A4_asiakastiedon+arkisto+rajapintak%C3%A4ytt%C3%B6tapaukset_v2.0/fce4467f-d0e2-4b3d-8329-7e54dafa7ebf" TargetMode="External"/><Relationship Id="rId10" Type="http://schemas.openxmlformats.org/officeDocument/2006/relationships/hyperlink" Target="http://www.kanta.fi/web/ammattilaisille/vaiheistusasetus" TargetMode="External"/><Relationship Id="rId19" Type="http://schemas.openxmlformats.org/officeDocument/2006/relationships/hyperlink" Target="http://www.kanta.fi/documents/10180/3441111/Kieltolomake+PDF.pdf" TargetMode="External"/><Relationship Id="rId4" Type="http://schemas.openxmlformats.org/officeDocument/2006/relationships/hyperlink" Target="http://www.kanta.fi/documents/3430315/0/hl7v3-messaging-implementointi-2.20.zip" TargetMode="External"/><Relationship Id="rId9" Type="http://schemas.openxmlformats.org/officeDocument/2006/relationships/hyperlink" Target="http://www.kanta.fi/documents/10180/3437454/Jatkomaarittely_ydindokumentti.pdf" TargetMode="External"/><Relationship Id="rId14" Type="http://schemas.openxmlformats.org/officeDocument/2006/relationships/hyperlink" Target="http://www.kanta.fi/documents/12105/3447211/KanTa_palvelut_eResepti_yhteistestausuunnitelma+v.1.2.pdf" TargetMode="External"/><Relationship Id="rId22" Type="http://schemas.openxmlformats.org/officeDocument/2006/relationships/hyperlink" Target="http://www.kanta.fi/documents/3430315/0/labcdar2-2009.zip" TargetMode="External"/><Relationship Id="rId27" Type="http://schemas.openxmlformats.org/officeDocument/2006/relationships/hyperlink" Target="http://www.kanta.fi/documents/12105/4223758/Sosiaalihuollon+asiakastiedon+arkisto_metatietomalli_v2.0/89dff9f9-b33b-4658-a0e0-eed8f658117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tabSelected="1" zoomScaleNormal="100" workbookViewId="0">
      <selection activeCell="K2" sqref="K2"/>
    </sheetView>
  </sheetViews>
  <sheetFormatPr defaultColWidth="9.140625" defaultRowHeight="12" x14ac:dyDescent="0.2"/>
  <cols>
    <col min="1" max="1" width="4.42578125" style="4" customWidth="1"/>
    <col min="2" max="2" width="59.5703125" style="2" customWidth="1"/>
    <col min="3" max="3" width="18.5703125" style="3" customWidth="1"/>
    <col min="4" max="10" width="9.140625" style="4"/>
    <col min="11" max="11" width="14.5703125" style="4" customWidth="1"/>
    <col min="12" max="13" width="9.140625" style="4"/>
    <col min="14" max="14" width="44.42578125" style="4" customWidth="1"/>
    <col min="15" max="16384" width="9.140625" style="6"/>
  </cols>
  <sheetData>
    <row r="1" spans="1:14" x14ac:dyDescent="0.2">
      <c r="A1" s="1" t="s">
        <v>440</v>
      </c>
      <c r="K1" s="5">
        <v>42895</v>
      </c>
    </row>
    <row r="2" spans="1:14" x14ac:dyDescent="0.2">
      <c r="B2" s="7" t="s">
        <v>1</v>
      </c>
    </row>
    <row r="3" spans="1:14" x14ac:dyDescent="0.2">
      <c r="A3" s="43"/>
      <c r="B3" s="2" t="s">
        <v>185</v>
      </c>
    </row>
    <row r="4" spans="1:14" x14ac:dyDescent="0.2">
      <c r="A4" s="1"/>
      <c r="B4" s="8"/>
      <c r="C4" s="9"/>
      <c r="D4" s="1"/>
    </row>
    <row r="5" spans="1:14" s="14" customFormat="1" x14ac:dyDescent="0.2">
      <c r="A5" s="10" t="s">
        <v>2</v>
      </c>
      <c r="B5" s="11"/>
      <c r="C5" s="12"/>
      <c r="D5" s="13"/>
      <c r="E5" s="13"/>
      <c r="F5" s="13"/>
      <c r="G5" s="13"/>
      <c r="H5" s="13"/>
      <c r="I5" s="13"/>
      <c r="J5" s="13"/>
      <c r="K5" s="13"/>
      <c r="L5" s="13"/>
      <c r="M5" s="13"/>
      <c r="N5" s="13"/>
    </row>
    <row r="6" spans="1:14" x14ac:dyDescent="0.2">
      <c r="A6" s="15" t="s">
        <v>3</v>
      </c>
      <c r="B6" s="16"/>
      <c r="C6" s="17"/>
      <c r="D6" s="15"/>
      <c r="E6" s="15"/>
      <c r="F6" s="15"/>
      <c r="G6" s="15"/>
      <c r="H6" s="15"/>
      <c r="I6" s="15"/>
      <c r="J6" s="15"/>
      <c r="K6" s="15"/>
      <c r="L6" s="15"/>
      <c r="M6" s="15"/>
      <c r="N6" s="15"/>
    </row>
    <row r="7" spans="1:14" ht="12.75" x14ac:dyDescent="0.2">
      <c r="B7" s="2" t="s">
        <v>4</v>
      </c>
      <c r="C7" s="22" t="s">
        <v>5</v>
      </c>
      <c r="D7" s="23" t="s">
        <v>6</v>
      </c>
      <c r="E7" s="6"/>
      <c r="F7" s="6"/>
      <c r="G7" s="6"/>
      <c r="H7" s="6"/>
      <c r="I7" s="6"/>
      <c r="J7" s="6"/>
    </row>
    <row r="8" spans="1:14" ht="24" x14ac:dyDescent="0.2">
      <c r="B8" s="2" t="s">
        <v>7</v>
      </c>
      <c r="C8" s="22" t="s">
        <v>8</v>
      </c>
      <c r="D8" s="23" t="s">
        <v>9</v>
      </c>
      <c r="E8" s="6"/>
      <c r="F8" s="6"/>
      <c r="G8" s="6"/>
      <c r="H8" s="6"/>
      <c r="I8" s="6"/>
      <c r="J8" s="6"/>
    </row>
    <row r="10" spans="1:14" x14ac:dyDescent="0.2">
      <c r="A10" s="15" t="s">
        <v>452</v>
      </c>
      <c r="B10" s="16"/>
      <c r="C10" s="17"/>
      <c r="D10" s="15"/>
      <c r="E10" s="15"/>
      <c r="F10" s="15"/>
      <c r="G10" s="15"/>
      <c r="H10" s="15"/>
      <c r="I10" s="15"/>
      <c r="J10" s="15"/>
      <c r="K10" s="15"/>
      <c r="L10" s="15"/>
      <c r="M10" s="15"/>
      <c r="N10" s="15"/>
    </row>
    <row r="11" spans="1:14" ht="12.75" x14ac:dyDescent="0.2">
      <c r="B11" s="26" t="s">
        <v>10</v>
      </c>
      <c r="C11" s="19">
        <v>41738</v>
      </c>
      <c r="D11" s="18" t="s">
        <v>11</v>
      </c>
      <c r="J11" s="6"/>
      <c r="K11" s="6"/>
      <c r="L11" s="6"/>
      <c r="M11" s="6"/>
      <c r="N11" s="6"/>
    </row>
    <row r="12" spans="1:14" ht="12.75" x14ac:dyDescent="0.2">
      <c r="B12" s="26" t="s">
        <v>12</v>
      </c>
      <c r="C12" s="33">
        <v>41562</v>
      </c>
      <c r="D12" s="18" t="s">
        <v>13</v>
      </c>
      <c r="J12" s="6"/>
      <c r="K12" s="6"/>
      <c r="L12" s="6"/>
      <c r="M12" s="6"/>
      <c r="N12" s="6"/>
    </row>
    <row r="13" spans="1:14" s="20" customFormat="1" ht="12.75" x14ac:dyDescent="0.2">
      <c r="B13" s="26" t="s">
        <v>14</v>
      </c>
      <c r="C13" s="33">
        <v>41253</v>
      </c>
      <c r="D13" s="21" t="s">
        <v>15</v>
      </c>
      <c r="J13" s="6"/>
      <c r="K13" s="6"/>
      <c r="L13" s="6"/>
      <c r="M13" s="6"/>
      <c r="N13" s="6"/>
    </row>
    <row r="14" spans="1:14" ht="12.75" x14ac:dyDescent="0.2">
      <c r="B14" s="26" t="s">
        <v>16</v>
      </c>
      <c r="C14" s="33">
        <v>40785</v>
      </c>
      <c r="D14" s="18" t="s">
        <v>17</v>
      </c>
      <c r="J14" s="6"/>
      <c r="K14" s="6"/>
      <c r="L14" s="6"/>
      <c r="M14" s="6"/>
      <c r="N14" s="6"/>
    </row>
    <row r="15" spans="1:14" ht="12.75" x14ac:dyDescent="0.2">
      <c r="B15" s="26" t="s">
        <v>18</v>
      </c>
      <c r="C15" s="19">
        <v>40568</v>
      </c>
      <c r="D15" s="18" t="s">
        <v>19</v>
      </c>
    </row>
    <row r="17" spans="1:14" x14ac:dyDescent="0.2">
      <c r="A17" s="15" t="s">
        <v>20</v>
      </c>
      <c r="B17" s="16"/>
      <c r="C17" s="17"/>
      <c r="D17" s="15"/>
      <c r="E17" s="15"/>
      <c r="F17" s="15"/>
      <c r="G17" s="15"/>
      <c r="H17" s="15"/>
      <c r="I17" s="15"/>
      <c r="J17" s="15"/>
      <c r="K17" s="15"/>
      <c r="L17" s="15"/>
      <c r="M17" s="15"/>
      <c r="N17" s="15"/>
    </row>
    <row r="18" spans="1:14" ht="12.75" x14ac:dyDescent="0.2">
      <c r="B18" s="2" t="s">
        <v>170</v>
      </c>
      <c r="C18" s="33">
        <v>41808</v>
      </c>
      <c r="D18" s="23" t="s">
        <v>171</v>
      </c>
    </row>
    <row r="19" spans="1:14" ht="12.75" x14ac:dyDescent="0.2">
      <c r="B19" s="2" t="s">
        <v>169</v>
      </c>
      <c r="C19" s="24" t="s">
        <v>22</v>
      </c>
      <c r="D19" s="25" t="s">
        <v>23</v>
      </c>
    </row>
    <row r="21" spans="1:14" x14ac:dyDescent="0.2">
      <c r="A21" s="15" t="s">
        <v>24</v>
      </c>
      <c r="B21" s="16"/>
      <c r="C21" s="17"/>
      <c r="D21" s="15"/>
      <c r="E21" s="15"/>
      <c r="F21" s="15"/>
      <c r="G21" s="15"/>
      <c r="H21" s="15"/>
      <c r="I21" s="15"/>
      <c r="J21" s="15"/>
      <c r="K21" s="15"/>
      <c r="L21" s="15"/>
      <c r="M21" s="15"/>
      <c r="N21" s="15"/>
    </row>
    <row r="22" spans="1:14" ht="12.75" x14ac:dyDescent="0.2">
      <c r="B22" s="2" t="s">
        <v>25</v>
      </c>
      <c r="D22" s="18" t="s">
        <v>26</v>
      </c>
    </row>
    <row r="24" spans="1:14" x14ac:dyDescent="0.2">
      <c r="A24" s="15" t="s">
        <v>27</v>
      </c>
      <c r="B24" s="16"/>
      <c r="C24" s="17"/>
      <c r="D24" s="15"/>
      <c r="E24" s="15"/>
      <c r="F24" s="15"/>
      <c r="G24" s="15"/>
      <c r="H24" s="15"/>
      <c r="I24" s="15"/>
      <c r="J24" s="15"/>
      <c r="K24" s="15"/>
      <c r="L24" s="15"/>
      <c r="M24" s="15"/>
      <c r="N24" s="15"/>
    </row>
    <row r="25" spans="1:14" ht="24" x14ac:dyDescent="0.2">
      <c r="A25" s="6"/>
      <c r="B25" s="26" t="s">
        <v>28</v>
      </c>
      <c r="C25" s="27" t="s">
        <v>29</v>
      </c>
      <c r="D25" s="23" t="s">
        <v>396</v>
      </c>
      <c r="E25" s="6"/>
      <c r="F25" s="6"/>
      <c r="G25" s="6"/>
      <c r="H25" s="6"/>
      <c r="I25" s="6"/>
      <c r="J25" s="6"/>
      <c r="K25" s="6"/>
      <c r="L25" s="6"/>
      <c r="M25" s="6"/>
      <c r="N25" s="6"/>
    </row>
    <row r="26" spans="1:14" ht="12.75" hidden="1" customHeight="1" x14ac:dyDescent="0.2">
      <c r="B26" s="2" t="s">
        <v>30</v>
      </c>
      <c r="C26" s="22" t="s">
        <v>31</v>
      </c>
      <c r="D26" s="28" t="s">
        <v>32</v>
      </c>
      <c r="E26" s="28"/>
      <c r="F26" s="28"/>
      <c r="G26" s="28"/>
      <c r="H26" s="28"/>
      <c r="I26" s="28"/>
      <c r="J26" s="28"/>
      <c r="K26" s="28"/>
      <c r="L26" s="28"/>
      <c r="M26" s="28"/>
      <c r="N26" s="28"/>
    </row>
    <row r="27" spans="1:14" ht="12.75" hidden="1" customHeight="1" x14ac:dyDescent="0.2">
      <c r="B27" s="2" t="s">
        <v>33</v>
      </c>
      <c r="C27" s="22" t="s">
        <v>34</v>
      </c>
      <c r="D27" s="28" t="s">
        <v>35</v>
      </c>
      <c r="E27" s="28"/>
      <c r="F27" s="28"/>
      <c r="G27" s="28"/>
      <c r="H27" s="28"/>
      <c r="I27" s="28"/>
      <c r="J27" s="28"/>
      <c r="K27" s="28"/>
      <c r="L27" s="28"/>
      <c r="M27" s="28"/>
      <c r="N27" s="28"/>
    </row>
    <row r="28" spans="1:14" s="20" customFormat="1" ht="24" x14ac:dyDescent="0.2">
      <c r="B28" s="26" t="s">
        <v>36</v>
      </c>
      <c r="C28" s="33">
        <v>39127</v>
      </c>
      <c r="D28" s="23" t="s">
        <v>37</v>
      </c>
      <c r="E28" s="6"/>
      <c r="F28" s="6"/>
      <c r="G28" s="6"/>
      <c r="H28" s="6"/>
      <c r="I28" s="6"/>
      <c r="J28" s="6"/>
      <c r="K28" s="6"/>
      <c r="L28" s="6"/>
      <c r="M28" s="6"/>
      <c r="N28" s="6"/>
    </row>
    <row r="29" spans="1:14" ht="24" x14ac:dyDescent="0.2">
      <c r="B29" s="50" t="s">
        <v>38</v>
      </c>
      <c r="C29" s="30" t="s">
        <v>39</v>
      </c>
      <c r="D29" s="28" t="s">
        <v>397</v>
      </c>
      <c r="E29" s="28"/>
      <c r="F29" s="28"/>
      <c r="G29" s="28"/>
      <c r="H29" s="28"/>
      <c r="I29" s="28"/>
      <c r="J29" s="28"/>
      <c r="K29" s="28"/>
      <c r="L29" s="28"/>
      <c r="M29" s="28"/>
      <c r="N29" s="28"/>
    </row>
    <row r="30" spans="1:14" ht="12.75" x14ac:dyDescent="0.2">
      <c r="B30" s="29" t="s">
        <v>40</v>
      </c>
      <c r="C30" s="31" t="s">
        <v>41</v>
      </c>
      <c r="D30" s="23" t="s">
        <v>398</v>
      </c>
      <c r="E30" s="25"/>
      <c r="F30" s="25"/>
      <c r="G30" s="25"/>
      <c r="H30" s="25"/>
      <c r="I30" s="25"/>
      <c r="J30" s="25"/>
      <c r="K30" s="25"/>
      <c r="L30" s="25"/>
      <c r="M30" s="25"/>
      <c r="N30" s="25"/>
    </row>
    <row r="31" spans="1:14" ht="12.75" x14ac:dyDescent="0.2">
      <c r="A31" s="6"/>
      <c r="B31" s="29" t="s">
        <v>42</v>
      </c>
      <c r="C31" s="31" t="s">
        <v>172</v>
      </c>
      <c r="D31" s="28" t="s">
        <v>460</v>
      </c>
      <c r="E31" s="25"/>
      <c r="F31" s="25"/>
      <c r="G31" s="25"/>
      <c r="H31" s="25"/>
      <c r="I31" s="25"/>
      <c r="J31" s="25"/>
      <c r="K31" s="25"/>
      <c r="L31" s="25"/>
      <c r="M31" s="25"/>
      <c r="N31" s="25"/>
    </row>
    <row r="32" spans="1:14" ht="12.75" x14ac:dyDescent="0.2">
      <c r="B32" s="29" t="s">
        <v>43</v>
      </c>
      <c r="C32" s="31" t="s">
        <v>181</v>
      </c>
      <c r="D32" s="28" t="s">
        <v>399</v>
      </c>
      <c r="E32" s="25"/>
      <c r="F32" s="25"/>
      <c r="G32" s="25"/>
      <c r="H32" s="25"/>
      <c r="I32" s="25"/>
      <c r="J32" s="25"/>
      <c r="K32" s="25"/>
      <c r="L32" s="25"/>
      <c r="M32" s="25"/>
      <c r="N32" s="25"/>
    </row>
    <row r="33" spans="1:14" ht="17.25" customHeight="1" x14ac:dyDescent="0.2">
      <c r="A33" s="6"/>
      <c r="B33" s="26" t="s">
        <v>44</v>
      </c>
      <c r="C33" s="22" t="s">
        <v>408</v>
      </c>
      <c r="D33" s="18" t="s">
        <v>385</v>
      </c>
      <c r="E33" s="32"/>
      <c r="F33" s="32"/>
      <c r="G33" s="32"/>
      <c r="H33" s="32"/>
      <c r="I33" s="32"/>
      <c r="J33" s="32"/>
      <c r="K33" s="32"/>
      <c r="L33" s="32"/>
      <c r="M33" s="32"/>
      <c r="N33" s="32"/>
    </row>
    <row r="34" spans="1:14" ht="12.75" x14ac:dyDescent="0.2">
      <c r="B34" s="26" t="s">
        <v>45</v>
      </c>
      <c r="C34" s="33">
        <v>41039</v>
      </c>
      <c r="D34" s="25" t="s">
        <v>46</v>
      </c>
      <c r="E34" s="25"/>
      <c r="F34" s="25"/>
      <c r="G34" s="25"/>
      <c r="H34" s="25"/>
      <c r="I34" s="25"/>
      <c r="J34" s="25"/>
      <c r="K34" s="25"/>
      <c r="L34" s="25"/>
      <c r="M34" s="25"/>
      <c r="N34" s="25"/>
    </row>
    <row r="35" spans="1:14" x14ac:dyDescent="0.2">
      <c r="B35" s="26"/>
    </row>
    <row r="36" spans="1:14" x14ac:dyDescent="0.2">
      <c r="A36" s="15" t="s">
        <v>47</v>
      </c>
      <c r="B36" s="16"/>
      <c r="C36" s="17"/>
      <c r="D36" s="15"/>
      <c r="E36" s="15"/>
      <c r="F36" s="15"/>
      <c r="G36" s="15"/>
      <c r="H36" s="15"/>
      <c r="I36" s="15"/>
      <c r="J36" s="15"/>
      <c r="K36" s="15"/>
      <c r="L36" s="15"/>
      <c r="M36" s="15"/>
      <c r="N36" s="15"/>
    </row>
    <row r="37" spans="1:14" ht="12.75" x14ac:dyDescent="0.2">
      <c r="A37" s="6"/>
      <c r="B37" s="2" t="s">
        <v>400</v>
      </c>
      <c r="C37" s="22" t="s">
        <v>64</v>
      </c>
      <c r="D37" s="18" t="s">
        <v>459</v>
      </c>
    </row>
    <row r="38" spans="1:14" ht="12.75" x14ac:dyDescent="0.2">
      <c r="A38" s="6"/>
      <c r="B38" s="2" t="s">
        <v>407</v>
      </c>
      <c r="C38" s="22" t="s">
        <v>408</v>
      </c>
      <c r="D38" s="23" t="s">
        <v>409</v>
      </c>
    </row>
    <row r="40" spans="1:14" x14ac:dyDescent="0.2">
      <c r="A40" s="15" t="s">
        <v>48</v>
      </c>
      <c r="B40" s="16"/>
      <c r="C40" s="17"/>
      <c r="D40" s="15"/>
      <c r="E40" s="15"/>
      <c r="F40" s="15"/>
      <c r="G40" s="15"/>
      <c r="H40" s="15"/>
      <c r="I40" s="15"/>
      <c r="J40" s="15"/>
      <c r="K40" s="15"/>
      <c r="L40" s="15"/>
      <c r="M40" s="15"/>
      <c r="N40" s="15"/>
    </row>
    <row r="41" spans="1:14" ht="12.75" x14ac:dyDescent="0.2">
      <c r="A41" s="6"/>
      <c r="B41" s="2" t="s">
        <v>402</v>
      </c>
      <c r="C41" s="22" t="s">
        <v>461</v>
      </c>
      <c r="D41" s="23" t="s">
        <v>462</v>
      </c>
    </row>
    <row r="42" spans="1:14" ht="12.75" x14ac:dyDescent="0.2">
      <c r="B42" s="2" t="s">
        <v>49</v>
      </c>
      <c r="C42" s="22" t="s">
        <v>21</v>
      </c>
      <c r="D42" s="23" t="s">
        <v>50</v>
      </c>
    </row>
    <row r="43" spans="1:14" ht="12.75" x14ac:dyDescent="0.2">
      <c r="B43" s="2" t="s">
        <v>401</v>
      </c>
      <c r="C43" s="22" t="s">
        <v>21</v>
      </c>
      <c r="D43" s="23" t="s">
        <v>51</v>
      </c>
    </row>
    <row r="45" spans="1:14" x14ac:dyDescent="0.2">
      <c r="A45" s="15" t="s">
        <v>52</v>
      </c>
      <c r="B45" s="16"/>
      <c r="C45" s="17"/>
      <c r="D45" s="15"/>
      <c r="E45" s="15"/>
      <c r="F45" s="15"/>
      <c r="G45" s="15"/>
      <c r="H45" s="15"/>
      <c r="I45" s="15"/>
      <c r="J45" s="15"/>
      <c r="K45" s="15"/>
      <c r="L45" s="15"/>
      <c r="M45" s="15"/>
      <c r="N45" s="15"/>
    </row>
    <row r="46" spans="1:14" ht="12.75" x14ac:dyDescent="0.2">
      <c r="A46" s="6"/>
      <c r="B46" s="2" t="s">
        <v>53</v>
      </c>
      <c r="C46" s="22" t="s">
        <v>21</v>
      </c>
      <c r="D46" s="28" t="s">
        <v>54</v>
      </c>
      <c r="E46" s="6"/>
      <c r="F46" s="6"/>
      <c r="G46" s="6"/>
      <c r="H46" s="6"/>
      <c r="I46" s="6"/>
      <c r="J46" s="6"/>
      <c r="K46" s="6"/>
      <c r="L46" s="6"/>
      <c r="M46" s="6"/>
      <c r="N46" s="6"/>
    </row>
    <row r="47" spans="1:14" ht="12.75" x14ac:dyDescent="0.2">
      <c r="A47" s="6"/>
      <c r="B47" s="2" t="s">
        <v>55</v>
      </c>
      <c r="C47" s="22" t="s">
        <v>21</v>
      </c>
      <c r="D47" s="25" t="s">
        <v>56</v>
      </c>
      <c r="E47" s="34"/>
      <c r="F47" s="34"/>
      <c r="G47" s="34"/>
      <c r="H47" s="34"/>
      <c r="I47" s="34"/>
      <c r="J47" s="34"/>
      <c r="K47" s="34"/>
      <c r="L47" s="34"/>
      <c r="M47" s="34"/>
      <c r="N47" s="34"/>
    </row>
    <row r="48" spans="1:14" ht="12.75" x14ac:dyDescent="0.2">
      <c r="B48" s="2" t="s">
        <v>57</v>
      </c>
      <c r="C48" s="3" t="s">
        <v>21</v>
      </c>
      <c r="D48" s="25" t="s">
        <v>58</v>
      </c>
    </row>
    <row r="49" spans="1:14" ht="12.75" x14ac:dyDescent="0.2">
      <c r="D49" s="25"/>
    </row>
    <row r="50" spans="1:14" x14ac:dyDescent="0.2">
      <c r="A50" s="59" t="s">
        <v>479</v>
      </c>
      <c r="B50" s="59"/>
      <c r="C50" s="59"/>
      <c r="D50" s="59"/>
      <c r="E50" s="59"/>
      <c r="F50" s="59"/>
      <c r="G50" s="59"/>
      <c r="H50" s="59"/>
      <c r="I50" s="59"/>
      <c r="J50" s="59"/>
      <c r="K50" s="59"/>
      <c r="L50" s="59"/>
      <c r="M50" s="59"/>
      <c r="N50" s="59"/>
    </row>
    <row r="51" spans="1:14" ht="12.75" x14ac:dyDescent="0.2">
      <c r="A51" s="6"/>
      <c r="B51" s="2" t="s">
        <v>481</v>
      </c>
      <c r="C51" s="3" t="s">
        <v>21</v>
      </c>
      <c r="D51" s="25" t="s">
        <v>480</v>
      </c>
    </row>
    <row r="52" spans="1:14" ht="12.75" x14ac:dyDescent="0.2">
      <c r="A52" s="6"/>
      <c r="B52" s="2" t="s">
        <v>483</v>
      </c>
      <c r="D52" s="25" t="s">
        <v>482</v>
      </c>
    </row>
    <row r="54" spans="1:14" s="14" customFormat="1" x14ac:dyDescent="0.2">
      <c r="A54" s="10" t="s">
        <v>403</v>
      </c>
      <c r="B54" s="11"/>
      <c r="C54" s="12"/>
      <c r="D54" s="13"/>
      <c r="E54" s="13"/>
      <c r="F54" s="13"/>
      <c r="G54" s="13"/>
      <c r="H54" s="13"/>
      <c r="I54" s="13"/>
      <c r="J54" s="13"/>
      <c r="K54" s="13"/>
      <c r="L54" s="13"/>
      <c r="M54" s="13"/>
      <c r="N54" s="13"/>
    </row>
    <row r="55" spans="1:14" x14ac:dyDescent="0.2">
      <c r="A55" s="15" t="s">
        <v>59</v>
      </c>
      <c r="B55" s="16"/>
      <c r="C55" s="17"/>
      <c r="D55" s="15"/>
      <c r="E55" s="15"/>
      <c r="F55" s="15"/>
      <c r="G55" s="15"/>
      <c r="H55" s="15"/>
      <c r="I55" s="15"/>
      <c r="J55" s="15"/>
      <c r="K55" s="15"/>
      <c r="L55" s="15"/>
      <c r="M55" s="15"/>
      <c r="N55" s="15"/>
    </row>
    <row r="56" spans="1:14" s="14" customFormat="1" ht="12.75" x14ac:dyDescent="0.2">
      <c r="A56" s="35"/>
      <c r="B56" s="26" t="s">
        <v>60</v>
      </c>
      <c r="C56" s="22" t="s">
        <v>463</v>
      </c>
      <c r="D56" s="23" t="s">
        <v>61</v>
      </c>
      <c r="E56" s="6"/>
      <c r="F56" s="6"/>
      <c r="G56" s="6"/>
      <c r="H56" s="6"/>
      <c r="I56" s="6"/>
      <c r="J56" s="6"/>
      <c r="K56" s="6"/>
      <c r="L56" s="6"/>
      <c r="M56" s="6"/>
      <c r="N56" s="6"/>
    </row>
    <row r="57" spans="1:14" s="14" customFormat="1" x14ac:dyDescent="0.2">
      <c r="A57" s="35"/>
      <c r="B57" s="26"/>
      <c r="C57" s="22"/>
      <c r="D57" s="6"/>
      <c r="E57" s="6"/>
      <c r="F57" s="6"/>
      <c r="G57" s="6"/>
      <c r="H57" s="6"/>
      <c r="I57" s="6"/>
      <c r="J57" s="6"/>
      <c r="K57" s="6"/>
      <c r="L57" s="6"/>
      <c r="M57" s="6"/>
      <c r="N57" s="6"/>
    </row>
    <row r="58" spans="1:14" x14ac:dyDescent="0.2">
      <c r="A58" s="15" t="s">
        <v>62</v>
      </c>
      <c r="B58" s="16"/>
      <c r="C58" s="17"/>
      <c r="D58" s="15"/>
      <c r="E58" s="15"/>
      <c r="F58" s="15"/>
      <c r="G58" s="15"/>
      <c r="H58" s="15"/>
      <c r="I58" s="15"/>
      <c r="J58" s="15"/>
      <c r="K58" s="15"/>
      <c r="L58" s="15"/>
      <c r="M58" s="15"/>
      <c r="N58" s="15"/>
    </row>
    <row r="59" spans="1:14" ht="12.75" x14ac:dyDescent="0.2">
      <c r="B59" s="2" t="s">
        <v>63</v>
      </c>
      <c r="C59" s="3" t="s">
        <v>405</v>
      </c>
      <c r="D59" s="18" t="s">
        <v>406</v>
      </c>
      <c r="E59" s="6"/>
      <c r="F59" s="6"/>
      <c r="G59" s="6"/>
      <c r="H59" s="6"/>
      <c r="I59" s="6"/>
      <c r="J59" s="6"/>
      <c r="K59" s="6"/>
      <c r="L59" s="6"/>
      <c r="M59" s="6"/>
      <c r="N59" s="6"/>
    </row>
    <row r="60" spans="1:14" x14ac:dyDescent="0.2">
      <c r="D60" s="6"/>
      <c r="E60" s="6"/>
      <c r="F60" s="6"/>
      <c r="G60" s="6"/>
      <c r="H60" s="6"/>
      <c r="I60" s="6"/>
      <c r="J60" s="6"/>
      <c r="K60" s="6"/>
      <c r="L60" s="6"/>
      <c r="M60" s="6"/>
      <c r="N60" s="6"/>
    </row>
    <row r="61" spans="1:14" x14ac:dyDescent="0.2">
      <c r="A61" s="15" t="s">
        <v>65</v>
      </c>
      <c r="B61" s="16"/>
      <c r="C61" s="17"/>
      <c r="D61" s="15"/>
      <c r="E61" s="15"/>
      <c r="F61" s="15"/>
      <c r="G61" s="15"/>
      <c r="H61" s="15"/>
      <c r="I61" s="15"/>
      <c r="J61" s="15"/>
      <c r="K61" s="15"/>
      <c r="L61" s="15"/>
      <c r="M61" s="15"/>
      <c r="N61" s="15"/>
    </row>
    <row r="62" spans="1:14" ht="12.75" x14ac:dyDescent="0.2">
      <c r="B62" s="2" t="s">
        <v>63</v>
      </c>
      <c r="C62" s="3" t="s">
        <v>405</v>
      </c>
      <c r="D62" s="18" t="s">
        <v>406</v>
      </c>
      <c r="E62" s="6"/>
      <c r="F62" s="6"/>
      <c r="G62" s="6"/>
      <c r="H62" s="6"/>
      <c r="I62" s="6"/>
      <c r="J62" s="6"/>
      <c r="K62" s="6"/>
      <c r="L62" s="6"/>
      <c r="M62" s="6"/>
      <c r="N62" s="6"/>
    </row>
    <row r="63" spans="1:14" x14ac:dyDescent="0.2">
      <c r="E63" s="6"/>
      <c r="F63" s="6"/>
      <c r="G63" s="6"/>
      <c r="H63" s="6"/>
      <c r="I63" s="6"/>
      <c r="J63" s="6"/>
      <c r="K63" s="6"/>
      <c r="L63" s="6"/>
      <c r="M63" s="6"/>
      <c r="N63" s="6"/>
    </row>
    <row r="64" spans="1:14" x14ac:dyDescent="0.2">
      <c r="A64" s="15" t="s">
        <v>66</v>
      </c>
      <c r="B64" s="16"/>
      <c r="C64" s="17"/>
      <c r="D64" s="15"/>
      <c r="E64" s="15"/>
      <c r="F64" s="15"/>
      <c r="G64" s="15"/>
      <c r="H64" s="15"/>
      <c r="I64" s="15"/>
      <c r="J64" s="15"/>
      <c r="K64" s="15"/>
      <c r="L64" s="15"/>
      <c r="M64" s="15"/>
      <c r="N64" s="15"/>
    </row>
    <row r="65" spans="1:14" ht="12.75" x14ac:dyDescent="0.2">
      <c r="B65" s="2" t="s">
        <v>410</v>
      </c>
      <c r="C65" s="22" t="s">
        <v>67</v>
      </c>
      <c r="D65" s="23" t="s">
        <v>61</v>
      </c>
    </row>
    <row r="66" spans="1:14" ht="12.75" x14ac:dyDescent="0.2">
      <c r="C66" s="22"/>
      <c r="D66" s="23"/>
    </row>
    <row r="67" spans="1:14" x14ac:dyDescent="0.2">
      <c r="A67" s="15" t="s">
        <v>68</v>
      </c>
      <c r="B67" s="16"/>
      <c r="C67" s="17"/>
      <c r="D67" s="15"/>
      <c r="E67" s="15"/>
      <c r="F67" s="15"/>
      <c r="G67" s="15"/>
      <c r="H67" s="15"/>
      <c r="I67" s="15"/>
      <c r="J67" s="15"/>
      <c r="K67" s="15"/>
      <c r="L67" s="15"/>
      <c r="M67" s="15"/>
      <c r="N67" s="15"/>
    </row>
    <row r="68" spans="1:14" ht="12.75" x14ac:dyDescent="0.2">
      <c r="B68" s="2" t="s">
        <v>69</v>
      </c>
      <c r="C68" s="22" t="s">
        <v>21</v>
      </c>
      <c r="D68" s="23" t="s">
        <v>70</v>
      </c>
    </row>
    <row r="69" spans="1:14" x14ac:dyDescent="0.2">
      <c r="C69" s="22"/>
      <c r="D69" s="6"/>
    </row>
    <row r="70" spans="1:14" x14ac:dyDescent="0.2">
      <c r="A70" s="15" t="s">
        <v>71</v>
      </c>
      <c r="B70" s="16"/>
      <c r="C70" s="17"/>
      <c r="D70" s="15"/>
      <c r="E70" s="15"/>
      <c r="F70" s="15"/>
      <c r="G70" s="15"/>
      <c r="H70" s="15"/>
      <c r="I70" s="15"/>
      <c r="J70" s="15"/>
      <c r="K70" s="15"/>
      <c r="L70" s="15"/>
      <c r="M70" s="15"/>
      <c r="N70" s="15"/>
    </row>
    <row r="71" spans="1:14" ht="12.75" x14ac:dyDescent="0.2">
      <c r="A71" s="6"/>
      <c r="B71" s="2" t="s">
        <v>72</v>
      </c>
      <c r="C71" s="33"/>
      <c r="D71" s="28" t="s">
        <v>411</v>
      </c>
    </row>
    <row r="72" spans="1:14" ht="12.75" x14ac:dyDescent="0.2">
      <c r="A72" s="6"/>
      <c r="B72" s="2" t="s">
        <v>73</v>
      </c>
      <c r="C72" s="33"/>
      <c r="D72" s="25" t="s">
        <v>412</v>
      </c>
    </row>
    <row r="73" spans="1:14" x14ac:dyDescent="0.2">
      <c r="C73" s="22"/>
      <c r="D73" s="6"/>
    </row>
    <row r="75" spans="1:14" hidden="1" x14ac:dyDescent="0.2">
      <c r="A75" s="15" t="s">
        <v>74</v>
      </c>
      <c r="B75" s="16"/>
      <c r="C75" s="17"/>
      <c r="D75" s="15"/>
      <c r="E75" s="15"/>
      <c r="F75" s="15"/>
      <c r="G75" s="15"/>
      <c r="H75" s="15"/>
      <c r="I75" s="15"/>
      <c r="J75" s="15"/>
      <c r="K75" s="15"/>
      <c r="L75" s="15"/>
      <c r="M75" s="15"/>
      <c r="N75" s="15"/>
    </row>
    <row r="76" spans="1:14" ht="24" hidden="1" x14ac:dyDescent="0.2">
      <c r="A76" s="6"/>
      <c r="B76" s="26" t="s">
        <v>75</v>
      </c>
      <c r="C76" s="22"/>
      <c r="D76" s="6"/>
      <c r="E76" s="6"/>
      <c r="F76" s="6"/>
      <c r="G76" s="6"/>
      <c r="H76" s="6"/>
      <c r="I76" s="6"/>
      <c r="J76" s="6"/>
      <c r="K76" s="6"/>
      <c r="L76" s="6"/>
      <c r="M76" s="6"/>
      <c r="N76" s="6"/>
    </row>
    <row r="77" spans="1:14" hidden="1" x14ac:dyDescent="0.2">
      <c r="A77" s="6"/>
      <c r="B77" s="26" t="s">
        <v>76</v>
      </c>
      <c r="C77" s="22"/>
      <c r="D77" s="6"/>
      <c r="E77" s="6"/>
      <c r="F77" s="6"/>
      <c r="G77" s="6"/>
      <c r="H77" s="6"/>
      <c r="I77" s="6"/>
      <c r="J77" s="6"/>
      <c r="K77" s="6"/>
      <c r="L77" s="6"/>
      <c r="M77" s="6"/>
      <c r="N77" s="6"/>
    </row>
    <row r="78" spans="1:14" ht="24" hidden="1" x14ac:dyDescent="0.2">
      <c r="A78" s="6"/>
      <c r="B78" s="26" t="s">
        <v>77</v>
      </c>
      <c r="C78" s="22"/>
      <c r="D78" s="6"/>
      <c r="E78" s="6"/>
      <c r="F78" s="6"/>
      <c r="G78" s="6"/>
      <c r="H78" s="6"/>
      <c r="I78" s="6"/>
      <c r="J78" s="6"/>
      <c r="K78" s="6"/>
      <c r="L78" s="6"/>
      <c r="M78" s="6"/>
      <c r="N78" s="6"/>
    </row>
    <row r="79" spans="1:14" ht="24" hidden="1" x14ac:dyDescent="0.2">
      <c r="A79" s="6"/>
      <c r="B79" s="26" t="s">
        <v>78</v>
      </c>
      <c r="C79" s="22"/>
      <c r="D79" s="6"/>
      <c r="E79" s="6"/>
      <c r="F79" s="6"/>
      <c r="G79" s="6"/>
      <c r="H79" s="6"/>
      <c r="I79" s="6"/>
      <c r="J79" s="6"/>
      <c r="K79" s="6"/>
      <c r="L79" s="6"/>
      <c r="M79" s="6"/>
      <c r="N79" s="6"/>
    </row>
    <row r="80" spans="1:14" hidden="1" x14ac:dyDescent="0.2">
      <c r="A80" s="6"/>
      <c r="B80" s="26" t="s">
        <v>79</v>
      </c>
      <c r="C80" s="22"/>
      <c r="D80" s="6"/>
      <c r="E80" s="6"/>
      <c r="F80" s="6"/>
      <c r="G80" s="6"/>
      <c r="H80" s="6"/>
      <c r="I80" s="6"/>
      <c r="J80" s="6"/>
      <c r="K80" s="6"/>
      <c r="L80" s="6"/>
      <c r="M80" s="6"/>
      <c r="N80" s="6"/>
    </row>
    <row r="81" spans="1:14" ht="24" hidden="1" x14ac:dyDescent="0.2">
      <c r="A81" s="6"/>
      <c r="B81" s="26" t="s">
        <v>80</v>
      </c>
      <c r="C81" s="22"/>
      <c r="D81" s="6"/>
      <c r="E81" s="6"/>
      <c r="F81" s="6"/>
      <c r="G81" s="6"/>
      <c r="H81" s="6"/>
      <c r="I81" s="6"/>
      <c r="J81" s="6"/>
      <c r="K81" s="6"/>
      <c r="L81" s="6"/>
      <c r="M81" s="6"/>
      <c r="N81" s="6"/>
    </row>
    <row r="82" spans="1:14" ht="24" hidden="1" x14ac:dyDescent="0.2">
      <c r="A82" s="6"/>
      <c r="B82" s="26" t="s">
        <v>81</v>
      </c>
      <c r="C82" s="22"/>
      <c r="D82" s="6"/>
      <c r="E82" s="6"/>
      <c r="F82" s="6"/>
      <c r="G82" s="6"/>
      <c r="H82" s="6"/>
      <c r="I82" s="6"/>
      <c r="J82" s="6"/>
      <c r="K82" s="6"/>
      <c r="L82" s="6"/>
      <c r="M82" s="6"/>
      <c r="N82" s="6"/>
    </row>
    <row r="83" spans="1:14" ht="24" hidden="1" x14ac:dyDescent="0.2">
      <c r="A83" s="6"/>
      <c r="B83" s="26" t="s">
        <v>82</v>
      </c>
      <c r="C83" s="22"/>
      <c r="D83" s="6"/>
      <c r="E83" s="6"/>
      <c r="F83" s="6"/>
      <c r="G83" s="6"/>
      <c r="H83" s="6"/>
      <c r="I83" s="6"/>
      <c r="J83" s="6"/>
      <c r="K83" s="6"/>
      <c r="L83" s="6"/>
      <c r="M83" s="6"/>
      <c r="N83" s="6"/>
    </row>
    <row r="84" spans="1:14" ht="24" hidden="1" x14ac:dyDescent="0.2">
      <c r="A84" s="6"/>
      <c r="B84" s="26" t="s">
        <v>83</v>
      </c>
      <c r="C84" s="22"/>
      <c r="D84" s="6"/>
      <c r="E84" s="6"/>
      <c r="F84" s="6"/>
      <c r="G84" s="6"/>
      <c r="H84" s="6"/>
      <c r="I84" s="6"/>
      <c r="J84" s="6"/>
      <c r="K84" s="6"/>
      <c r="L84" s="6"/>
      <c r="M84" s="6"/>
      <c r="N84" s="6"/>
    </row>
    <row r="85" spans="1:14" ht="24" hidden="1" x14ac:dyDescent="0.2">
      <c r="A85" s="6"/>
      <c r="B85" s="26" t="s">
        <v>84</v>
      </c>
      <c r="C85" s="22"/>
      <c r="D85" s="6"/>
      <c r="E85" s="6"/>
      <c r="F85" s="6"/>
      <c r="G85" s="6"/>
      <c r="H85" s="6"/>
      <c r="I85" s="6"/>
      <c r="J85" s="6"/>
      <c r="K85" s="6"/>
      <c r="L85" s="6"/>
      <c r="M85" s="6"/>
      <c r="N85" s="6"/>
    </row>
    <row r="86" spans="1:14" ht="24" hidden="1" x14ac:dyDescent="0.2">
      <c r="A86" s="6"/>
      <c r="B86" s="26" t="s">
        <v>85</v>
      </c>
      <c r="C86" s="22"/>
      <c r="D86" s="6"/>
      <c r="E86" s="6"/>
      <c r="F86" s="6"/>
      <c r="G86" s="6"/>
      <c r="H86" s="6"/>
      <c r="I86" s="6"/>
      <c r="J86" s="6"/>
      <c r="K86" s="6"/>
      <c r="L86" s="6"/>
      <c r="M86" s="6"/>
      <c r="N86" s="6"/>
    </row>
    <row r="87" spans="1:14" ht="24" hidden="1" x14ac:dyDescent="0.2">
      <c r="A87" s="6"/>
      <c r="B87" s="26" t="s">
        <v>86</v>
      </c>
      <c r="C87" s="22"/>
      <c r="D87" s="6"/>
      <c r="E87" s="6"/>
      <c r="F87" s="6"/>
      <c r="G87" s="6"/>
      <c r="H87" s="6"/>
      <c r="I87" s="6"/>
      <c r="J87" s="6"/>
      <c r="K87" s="6"/>
      <c r="L87" s="6"/>
      <c r="M87" s="6"/>
      <c r="N87" s="6"/>
    </row>
    <row r="88" spans="1:14" hidden="1" x14ac:dyDescent="0.2">
      <c r="A88" s="6"/>
      <c r="B88" s="26" t="s">
        <v>87</v>
      </c>
      <c r="C88" s="22"/>
      <c r="D88" s="6"/>
      <c r="E88" s="6"/>
      <c r="F88" s="6"/>
      <c r="G88" s="6"/>
      <c r="H88" s="6"/>
      <c r="I88" s="6"/>
      <c r="J88" s="6"/>
      <c r="K88" s="6"/>
      <c r="L88" s="6"/>
      <c r="M88" s="6"/>
      <c r="N88" s="6"/>
    </row>
    <row r="89" spans="1:14" ht="24" hidden="1" x14ac:dyDescent="0.2">
      <c r="A89" s="6"/>
      <c r="B89" s="26" t="s">
        <v>88</v>
      </c>
      <c r="C89" s="22"/>
      <c r="D89" s="6"/>
      <c r="E89" s="6"/>
      <c r="F89" s="6"/>
      <c r="G89" s="6"/>
      <c r="H89" s="6"/>
      <c r="I89" s="6"/>
      <c r="J89" s="6"/>
      <c r="K89" s="6"/>
      <c r="L89" s="6"/>
      <c r="M89" s="6"/>
      <c r="N89" s="6"/>
    </row>
    <row r="90" spans="1:14" ht="24" hidden="1" x14ac:dyDescent="0.2">
      <c r="A90" s="6"/>
      <c r="B90" s="26" t="s">
        <v>89</v>
      </c>
      <c r="C90" s="22"/>
      <c r="D90" s="6"/>
      <c r="E90" s="6"/>
      <c r="F90" s="6"/>
      <c r="G90" s="6"/>
      <c r="H90" s="6"/>
      <c r="I90" s="6"/>
      <c r="J90" s="6"/>
      <c r="K90" s="6"/>
      <c r="L90" s="6"/>
      <c r="M90" s="6"/>
      <c r="N90" s="6"/>
    </row>
    <row r="91" spans="1:14" ht="24" hidden="1" x14ac:dyDescent="0.2">
      <c r="A91" s="6"/>
      <c r="B91" s="26" t="s">
        <v>90</v>
      </c>
      <c r="C91" s="22"/>
      <c r="D91" s="6"/>
      <c r="E91" s="6"/>
      <c r="F91" s="6"/>
      <c r="G91" s="6"/>
      <c r="H91" s="6"/>
      <c r="I91" s="6"/>
      <c r="J91" s="6"/>
      <c r="K91" s="6"/>
      <c r="L91" s="6"/>
      <c r="M91" s="6"/>
      <c r="N91" s="6"/>
    </row>
    <row r="92" spans="1:14" ht="24" hidden="1" x14ac:dyDescent="0.2">
      <c r="A92" s="6"/>
      <c r="B92" s="26" t="s">
        <v>91</v>
      </c>
      <c r="C92" s="22"/>
      <c r="D92" s="6"/>
      <c r="E92" s="6"/>
      <c r="F92" s="6"/>
      <c r="G92" s="6"/>
      <c r="H92" s="6"/>
      <c r="I92" s="6"/>
      <c r="J92" s="6"/>
      <c r="K92" s="6"/>
      <c r="L92" s="6"/>
      <c r="M92" s="6"/>
      <c r="N92" s="6"/>
    </row>
    <row r="93" spans="1:14" ht="24" hidden="1" x14ac:dyDescent="0.2">
      <c r="A93" s="6"/>
      <c r="B93" s="26" t="s">
        <v>92</v>
      </c>
      <c r="C93" s="22"/>
      <c r="D93" s="6"/>
      <c r="E93" s="6"/>
      <c r="F93" s="6"/>
      <c r="G93" s="6"/>
      <c r="H93" s="6"/>
      <c r="I93" s="6"/>
      <c r="J93" s="6"/>
      <c r="K93" s="6"/>
      <c r="L93" s="6"/>
      <c r="M93" s="6"/>
      <c r="N93" s="6"/>
    </row>
    <row r="94" spans="1:14" hidden="1" x14ac:dyDescent="0.2">
      <c r="A94" s="6"/>
      <c r="B94" s="26" t="s">
        <v>93</v>
      </c>
      <c r="C94" s="22"/>
      <c r="D94" s="6"/>
      <c r="E94" s="6"/>
      <c r="F94" s="6"/>
      <c r="G94" s="6"/>
      <c r="H94" s="6"/>
      <c r="I94" s="6"/>
      <c r="J94" s="6"/>
      <c r="K94" s="6"/>
      <c r="L94" s="6"/>
      <c r="M94" s="6"/>
      <c r="N94" s="6"/>
    </row>
    <row r="95" spans="1:14" ht="36" hidden="1" x14ac:dyDescent="0.2">
      <c r="A95" s="6"/>
      <c r="B95" s="26" t="s">
        <v>94</v>
      </c>
      <c r="C95" s="22"/>
      <c r="D95" s="6"/>
      <c r="E95" s="6"/>
      <c r="F95" s="6"/>
      <c r="G95" s="6"/>
      <c r="H95" s="6"/>
      <c r="I95" s="6"/>
      <c r="J95" s="6"/>
      <c r="K95" s="6"/>
      <c r="L95" s="6"/>
      <c r="M95" s="6"/>
      <c r="N95" s="6"/>
    </row>
    <row r="96" spans="1:14" hidden="1" x14ac:dyDescent="0.2">
      <c r="A96" s="6"/>
      <c r="B96" s="26"/>
      <c r="C96" s="22"/>
      <c r="D96" s="6"/>
      <c r="E96" s="6"/>
      <c r="F96" s="6"/>
      <c r="G96" s="6"/>
      <c r="H96" s="6"/>
      <c r="I96" s="6"/>
      <c r="J96" s="6"/>
      <c r="K96" s="6"/>
      <c r="L96" s="6"/>
      <c r="M96" s="6"/>
      <c r="N96" s="6"/>
    </row>
    <row r="97" spans="1:14" s="14" customFormat="1" x14ac:dyDescent="0.2">
      <c r="A97" s="10" t="s">
        <v>404</v>
      </c>
      <c r="B97" s="11"/>
      <c r="C97" s="12"/>
      <c r="D97" s="13"/>
      <c r="E97" s="13"/>
      <c r="F97" s="13"/>
      <c r="G97" s="13"/>
      <c r="H97" s="13"/>
      <c r="I97" s="13"/>
      <c r="J97" s="13"/>
      <c r="K97" s="13"/>
      <c r="L97" s="13"/>
      <c r="M97" s="13"/>
      <c r="N97" s="13"/>
    </row>
    <row r="98" spans="1:14" x14ac:dyDescent="0.2">
      <c r="A98" s="15" t="s">
        <v>59</v>
      </c>
      <c r="B98" s="16"/>
      <c r="C98" s="17"/>
      <c r="D98" s="15"/>
      <c r="E98" s="15"/>
      <c r="F98" s="15"/>
      <c r="G98" s="15"/>
      <c r="H98" s="15"/>
      <c r="I98" s="15"/>
      <c r="J98" s="15"/>
      <c r="K98" s="15"/>
      <c r="L98" s="15"/>
      <c r="M98" s="15"/>
      <c r="N98" s="15"/>
    </row>
    <row r="99" spans="1:14" s="14" customFormat="1" ht="12.75" x14ac:dyDescent="0.2">
      <c r="A99" s="35"/>
      <c r="B99" s="6" t="s">
        <v>95</v>
      </c>
      <c r="C99" s="33">
        <v>41010</v>
      </c>
      <c r="D99" s="23" t="s">
        <v>96</v>
      </c>
      <c r="E99" s="6"/>
      <c r="F99" s="6"/>
      <c r="G99" s="6"/>
      <c r="H99" s="6"/>
      <c r="I99" s="6"/>
      <c r="J99" s="6"/>
      <c r="K99" s="6"/>
      <c r="L99" s="6"/>
      <c r="M99" s="6"/>
      <c r="N99" s="6"/>
    </row>
    <row r="100" spans="1:14" s="14" customFormat="1" ht="12.75" x14ac:dyDescent="0.2">
      <c r="A100" s="55"/>
      <c r="B100" s="26" t="s">
        <v>184</v>
      </c>
      <c r="C100" s="22" t="s">
        <v>476</v>
      </c>
      <c r="D100" s="23" t="s">
        <v>475</v>
      </c>
      <c r="E100" s="6"/>
      <c r="F100" s="6"/>
      <c r="G100" s="6"/>
      <c r="H100" s="6"/>
      <c r="I100" s="6"/>
      <c r="J100" s="6"/>
      <c r="K100" s="6"/>
      <c r="L100" s="6"/>
      <c r="M100" s="6"/>
      <c r="N100" s="6"/>
    </row>
    <row r="101" spans="1:14" s="14" customFormat="1" ht="12.75" x14ac:dyDescent="0.2">
      <c r="A101" s="35"/>
      <c r="B101" s="26" t="s">
        <v>97</v>
      </c>
      <c r="C101" s="22" t="s">
        <v>21</v>
      </c>
      <c r="D101" s="23" t="s">
        <v>98</v>
      </c>
      <c r="E101" s="6"/>
      <c r="F101" s="6"/>
      <c r="G101" s="6"/>
      <c r="H101" s="6"/>
      <c r="I101" s="6"/>
      <c r="J101" s="6"/>
      <c r="K101" s="6"/>
      <c r="L101" s="6"/>
      <c r="M101" s="6"/>
      <c r="N101" s="6"/>
    </row>
    <row r="102" spans="1:14" s="14" customFormat="1" ht="12.75" x14ac:dyDescent="0.2">
      <c r="A102" s="35"/>
      <c r="B102" s="26" t="s">
        <v>99</v>
      </c>
      <c r="C102" s="22" t="s">
        <v>100</v>
      </c>
      <c r="D102" s="23" t="s">
        <v>101</v>
      </c>
      <c r="E102" s="6"/>
      <c r="F102" s="6"/>
      <c r="G102" s="6"/>
      <c r="H102" s="6"/>
      <c r="I102" s="6"/>
      <c r="J102" s="6"/>
      <c r="K102" s="6"/>
      <c r="L102" s="6"/>
      <c r="M102" s="6"/>
      <c r="N102" s="6"/>
    </row>
    <row r="103" spans="1:14" s="14" customFormat="1" ht="12.75" x14ac:dyDescent="0.2">
      <c r="A103" s="35"/>
      <c r="B103" s="26" t="s">
        <v>102</v>
      </c>
      <c r="C103" s="22" t="s">
        <v>64</v>
      </c>
      <c r="D103" s="23" t="s">
        <v>103</v>
      </c>
      <c r="E103" s="6"/>
      <c r="F103" s="6"/>
      <c r="G103" s="6"/>
      <c r="H103" s="6"/>
      <c r="I103" s="6"/>
      <c r="J103" s="6"/>
      <c r="K103" s="6"/>
      <c r="L103" s="6"/>
      <c r="M103" s="6"/>
      <c r="N103" s="6"/>
    </row>
    <row r="104" spans="1:14" s="14" customFormat="1" ht="36" x14ac:dyDescent="0.2">
      <c r="A104" s="35"/>
      <c r="B104" s="26" t="s">
        <v>104</v>
      </c>
      <c r="C104" s="22">
        <v>2014</v>
      </c>
      <c r="D104" s="23" t="s">
        <v>413</v>
      </c>
      <c r="E104" s="6"/>
      <c r="F104" s="6"/>
      <c r="G104" s="6"/>
      <c r="H104" s="6"/>
      <c r="I104" s="6"/>
      <c r="J104" s="6"/>
      <c r="K104" s="6"/>
      <c r="L104" s="6"/>
      <c r="M104" s="6"/>
      <c r="N104" s="6"/>
    </row>
    <row r="105" spans="1:14" s="14" customFormat="1" ht="12.75" x14ac:dyDescent="0.2">
      <c r="A105" s="35"/>
      <c r="B105" s="26" t="s">
        <v>105</v>
      </c>
      <c r="C105" s="22">
        <v>2015</v>
      </c>
      <c r="D105" s="23" t="s">
        <v>414</v>
      </c>
      <c r="E105" s="6"/>
      <c r="F105" s="6"/>
      <c r="G105" s="6"/>
      <c r="H105" s="6"/>
      <c r="I105" s="6"/>
      <c r="J105" s="6"/>
      <c r="K105" s="6"/>
      <c r="L105" s="6"/>
      <c r="M105" s="6"/>
      <c r="N105" s="6"/>
    </row>
    <row r="106" spans="1:14" s="14" customFormat="1" ht="12.75" x14ac:dyDescent="0.2">
      <c r="A106" s="35"/>
      <c r="B106" s="26" t="s">
        <v>441</v>
      </c>
      <c r="C106" s="22" t="s">
        <v>478</v>
      </c>
      <c r="D106" s="23" t="s">
        <v>477</v>
      </c>
      <c r="E106" s="6"/>
      <c r="F106" s="6"/>
      <c r="G106" s="6"/>
      <c r="H106" s="6"/>
      <c r="I106" s="6"/>
      <c r="J106" s="6"/>
      <c r="K106" s="6"/>
      <c r="L106" s="6"/>
      <c r="M106" s="6"/>
      <c r="N106" s="6"/>
    </row>
    <row r="107" spans="1:14" s="14" customFormat="1" ht="11.25" customHeight="1" x14ac:dyDescent="0.2">
      <c r="A107" s="35" t="s">
        <v>106</v>
      </c>
      <c r="B107" s="36"/>
      <c r="C107" s="22"/>
      <c r="D107" s="6"/>
      <c r="E107" s="6"/>
      <c r="F107" s="6"/>
      <c r="G107" s="6"/>
      <c r="H107" s="6"/>
      <c r="I107" s="6"/>
      <c r="J107" s="6"/>
      <c r="K107" s="6"/>
      <c r="L107" s="6"/>
      <c r="M107" s="6"/>
      <c r="N107" s="6"/>
    </row>
    <row r="108" spans="1:14" x14ac:dyDescent="0.2">
      <c r="A108" s="15" t="s">
        <v>62</v>
      </c>
      <c r="B108" s="16"/>
      <c r="C108" s="17"/>
      <c r="D108" s="15"/>
      <c r="E108" s="15"/>
      <c r="F108" s="15"/>
      <c r="G108" s="15"/>
      <c r="H108" s="15"/>
      <c r="I108" s="15"/>
      <c r="J108" s="15"/>
      <c r="K108" s="15"/>
      <c r="L108" s="15"/>
      <c r="M108" s="15"/>
      <c r="N108" s="15"/>
    </row>
    <row r="109" spans="1:14" ht="12.75" x14ac:dyDescent="0.2">
      <c r="A109" s="6"/>
      <c r="B109" s="26" t="s">
        <v>393</v>
      </c>
      <c r="C109" s="42" t="s">
        <v>429</v>
      </c>
      <c r="D109" s="21" t="s">
        <v>430</v>
      </c>
      <c r="E109" s="6"/>
      <c r="F109" s="6"/>
      <c r="G109" s="6"/>
      <c r="H109" s="6"/>
      <c r="I109" s="6"/>
      <c r="J109" s="6"/>
      <c r="K109" s="6"/>
      <c r="L109" s="6"/>
      <c r="M109" s="6"/>
      <c r="N109" s="6"/>
    </row>
    <row r="110" spans="1:14" ht="12.75" x14ac:dyDescent="0.2">
      <c r="A110" s="6"/>
      <c r="B110" s="26" t="s">
        <v>390</v>
      </c>
      <c r="C110" s="42" t="s">
        <v>427</v>
      </c>
      <c r="D110" s="21" t="s">
        <v>428</v>
      </c>
      <c r="E110" s="6"/>
      <c r="F110" s="6"/>
      <c r="G110" s="6"/>
      <c r="H110" s="6"/>
      <c r="I110" s="6"/>
      <c r="J110" s="6"/>
      <c r="K110" s="6"/>
      <c r="L110" s="6"/>
      <c r="M110" s="6"/>
      <c r="N110" s="6"/>
    </row>
    <row r="111" spans="1:14" ht="12.75" x14ac:dyDescent="0.2">
      <c r="A111" s="6"/>
      <c r="B111" s="26" t="s">
        <v>415</v>
      </c>
      <c r="C111" s="42" t="s">
        <v>416</v>
      </c>
      <c r="D111" s="23" t="s">
        <v>417</v>
      </c>
      <c r="E111" s="6"/>
      <c r="F111" s="6"/>
      <c r="G111" s="6"/>
      <c r="H111" s="6"/>
      <c r="I111" s="6"/>
      <c r="J111" s="6"/>
      <c r="K111" s="6"/>
      <c r="L111" s="6"/>
      <c r="M111" s="6"/>
      <c r="N111" s="6"/>
    </row>
    <row r="112" spans="1:14" ht="12.75" x14ac:dyDescent="0.2">
      <c r="A112" s="6"/>
      <c r="B112" s="26" t="s">
        <v>437</v>
      </c>
      <c r="C112" s="42" t="s">
        <v>435</v>
      </c>
      <c r="D112" s="21" t="s">
        <v>436</v>
      </c>
      <c r="E112" s="6"/>
      <c r="F112" s="6"/>
      <c r="G112" s="6"/>
      <c r="H112" s="6"/>
      <c r="I112" s="6"/>
      <c r="J112" s="6"/>
      <c r="K112" s="6"/>
      <c r="L112" s="6"/>
      <c r="M112" s="6"/>
      <c r="N112" s="6"/>
    </row>
    <row r="113" spans="1:14" ht="24" x14ac:dyDescent="0.2">
      <c r="A113" s="6"/>
      <c r="B113" s="26" t="s">
        <v>419</v>
      </c>
      <c r="C113" s="22" t="s">
        <v>420</v>
      </c>
      <c r="D113" s="28" t="s">
        <v>418</v>
      </c>
      <c r="E113" s="6"/>
      <c r="F113" s="6"/>
      <c r="G113" s="6"/>
      <c r="H113" s="6"/>
      <c r="I113" s="6"/>
      <c r="J113" s="6"/>
      <c r="K113" s="6"/>
      <c r="L113" s="6"/>
      <c r="M113" s="6"/>
      <c r="N113" s="6"/>
    </row>
    <row r="114" spans="1:14" ht="12.75" x14ac:dyDescent="0.2">
      <c r="A114" s="6"/>
      <c r="B114" s="26" t="s">
        <v>107</v>
      </c>
      <c r="C114" s="22" t="s">
        <v>392</v>
      </c>
      <c r="D114" s="23" t="s">
        <v>395</v>
      </c>
      <c r="E114" s="6"/>
      <c r="F114" s="6"/>
      <c r="G114" s="6"/>
      <c r="H114" s="6"/>
      <c r="I114" s="6"/>
      <c r="J114" s="6"/>
      <c r="K114" s="6"/>
      <c r="L114" s="6"/>
      <c r="M114" s="6"/>
      <c r="N114" s="6"/>
    </row>
    <row r="115" spans="1:14" ht="12.75" x14ac:dyDescent="0.2">
      <c r="A115" s="20"/>
      <c r="B115" s="26" t="s">
        <v>447</v>
      </c>
      <c r="C115" s="22" t="s">
        <v>446</v>
      </c>
      <c r="D115" s="23" t="s">
        <v>448</v>
      </c>
      <c r="E115" s="6"/>
      <c r="F115" s="6"/>
      <c r="G115" s="6"/>
      <c r="H115" s="6"/>
      <c r="I115" s="6"/>
      <c r="J115" s="6"/>
      <c r="K115" s="6"/>
      <c r="L115" s="6"/>
      <c r="M115" s="6"/>
      <c r="N115" s="6"/>
    </row>
    <row r="116" spans="1:14" ht="12.75" x14ac:dyDescent="0.2">
      <c r="A116" s="6"/>
      <c r="B116" s="26" t="s">
        <v>388</v>
      </c>
      <c r="C116" s="22" t="s">
        <v>451</v>
      </c>
      <c r="D116" s="23" t="s">
        <v>445</v>
      </c>
      <c r="E116" s="6"/>
      <c r="F116" s="6"/>
      <c r="G116" s="6"/>
      <c r="H116" s="6"/>
      <c r="I116" s="6"/>
      <c r="J116" s="6"/>
      <c r="K116" s="6"/>
      <c r="L116" s="6"/>
      <c r="M116" s="6"/>
      <c r="N116" s="6"/>
    </row>
    <row r="117" spans="1:14" ht="12.75" x14ac:dyDescent="0.2">
      <c r="A117" s="6"/>
      <c r="B117" s="26" t="s">
        <v>108</v>
      </c>
      <c r="C117" s="22" t="s">
        <v>109</v>
      </c>
      <c r="D117" s="23" t="s">
        <v>110</v>
      </c>
      <c r="E117" s="6"/>
      <c r="F117" s="6"/>
      <c r="G117" s="6"/>
      <c r="H117" s="6"/>
      <c r="I117" s="6"/>
      <c r="J117" s="6"/>
      <c r="K117" s="6"/>
      <c r="L117" s="6"/>
      <c r="M117" s="6"/>
      <c r="N117" s="6"/>
    </row>
    <row r="118" spans="1:14" ht="12.75" x14ac:dyDescent="0.2">
      <c r="A118" s="6"/>
      <c r="B118" s="26" t="s">
        <v>111</v>
      </c>
      <c r="C118" s="22" t="s">
        <v>134</v>
      </c>
      <c r="D118" s="23" t="s">
        <v>112</v>
      </c>
      <c r="E118" s="6"/>
      <c r="F118" s="6"/>
      <c r="G118" s="6"/>
      <c r="H118" s="6"/>
      <c r="I118" s="6"/>
      <c r="J118" s="6"/>
      <c r="K118" s="6"/>
      <c r="L118" s="6"/>
      <c r="M118" s="6"/>
      <c r="N118" s="6"/>
    </row>
    <row r="119" spans="1:14" ht="12.75" x14ac:dyDescent="0.2">
      <c r="A119" s="6"/>
      <c r="B119" s="26" t="s">
        <v>421</v>
      </c>
      <c r="C119" s="22" t="s">
        <v>113</v>
      </c>
      <c r="D119" s="23" t="s">
        <v>114</v>
      </c>
      <c r="E119" s="6"/>
      <c r="F119" s="6"/>
      <c r="G119" s="6"/>
      <c r="H119" s="6"/>
      <c r="I119" s="6"/>
      <c r="J119" s="6"/>
      <c r="K119" s="6"/>
      <c r="L119" s="6"/>
      <c r="M119" s="6"/>
      <c r="N119" s="6"/>
    </row>
    <row r="120" spans="1:14" ht="12.75" x14ac:dyDescent="0.2">
      <c r="A120" s="6"/>
      <c r="B120" s="26" t="s">
        <v>389</v>
      </c>
      <c r="C120" s="22" t="s">
        <v>449</v>
      </c>
      <c r="D120" s="23" t="s">
        <v>450</v>
      </c>
      <c r="E120" s="6"/>
      <c r="F120" s="6"/>
      <c r="G120" s="6"/>
      <c r="H120" s="6"/>
      <c r="I120" s="6"/>
      <c r="J120" s="6"/>
      <c r="K120" s="6"/>
      <c r="L120" s="6"/>
      <c r="M120" s="6"/>
      <c r="N120" s="6"/>
    </row>
    <row r="121" spans="1:14" ht="12.75" x14ac:dyDescent="0.2">
      <c r="A121" s="6"/>
      <c r="B121" s="26" t="s">
        <v>422</v>
      </c>
      <c r="C121" s="22" t="s">
        <v>176</v>
      </c>
      <c r="D121" s="23" t="s">
        <v>177</v>
      </c>
      <c r="E121" s="6"/>
      <c r="F121" s="6"/>
      <c r="G121" s="6"/>
      <c r="H121" s="6"/>
      <c r="I121" s="6"/>
      <c r="J121" s="6"/>
      <c r="K121" s="6"/>
      <c r="L121" s="6"/>
      <c r="M121" s="6"/>
      <c r="N121" s="6"/>
    </row>
    <row r="122" spans="1:14" ht="12.75" x14ac:dyDescent="0.2">
      <c r="A122" s="6"/>
      <c r="B122" s="26" t="s">
        <v>115</v>
      </c>
      <c r="C122" s="22" t="s">
        <v>174</v>
      </c>
      <c r="D122" s="23" t="s">
        <v>175</v>
      </c>
      <c r="E122" s="6"/>
      <c r="F122" s="6"/>
      <c r="G122" s="6"/>
      <c r="H122" s="6"/>
      <c r="I122" s="6"/>
      <c r="J122" s="6"/>
      <c r="K122" s="6"/>
      <c r="L122" s="6"/>
      <c r="M122" s="6"/>
      <c r="N122" s="6"/>
    </row>
    <row r="123" spans="1:14" ht="12.75" x14ac:dyDescent="0.2">
      <c r="A123" s="6"/>
      <c r="B123" s="26" t="s">
        <v>116</v>
      </c>
      <c r="C123" s="22"/>
      <c r="D123" s="23" t="s">
        <v>178</v>
      </c>
      <c r="E123" s="6"/>
      <c r="F123" s="6"/>
      <c r="G123" s="6"/>
      <c r="H123" s="6"/>
      <c r="I123" s="6"/>
      <c r="J123" s="6"/>
      <c r="K123" s="6"/>
      <c r="L123" s="6"/>
      <c r="M123" s="6"/>
      <c r="N123" s="6"/>
    </row>
    <row r="124" spans="1:14" ht="12.75" x14ac:dyDescent="0.2">
      <c r="A124" s="6"/>
      <c r="B124" s="26" t="s">
        <v>117</v>
      </c>
      <c r="C124" s="33">
        <v>40847</v>
      </c>
      <c r="D124" s="23" t="s">
        <v>118</v>
      </c>
      <c r="E124" s="6"/>
      <c r="F124" s="6"/>
      <c r="G124" s="6"/>
      <c r="H124" s="6"/>
      <c r="I124" s="6"/>
      <c r="J124" s="6"/>
      <c r="K124" s="6"/>
      <c r="L124" s="6"/>
      <c r="M124" s="6"/>
      <c r="N124" s="6"/>
    </row>
    <row r="125" spans="1:14" ht="24" x14ac:dyDescent="0.2">
      <c r="A125" s="6"/>
      <c r="B125" s="26" t="s">
        <v>119</v>
      </c>
      <c r="C125" s="22"/>
      <c r="D125" s="23" t="s">
        <v>179</v>
      </c>
      <c r="E125" s="6"/>
      <c r="F125" s="6"/>
      <c r="G125" s="6"/>
      <c r="H125" s="6"/>
      <c r="I125" s="6"/>
      <c r="J125" s="6"/>
      <c r="K125" s="6"/>
      <c r="L125" s="6"/>
      <c r="M125" s="6"/>
      <c r="N125" s="6"/>
    </row>
    <row r="126" spans="1:14" ht="12.75" x14ac:dyDescent="0.2">
      <c r="A126" s="6"/>
      <c r="B126" s="26" t="s">
        <v>120</v>
      </c>
      <c r="C126" s="33">
        <v>40847</v>
      </c>
      <c r="D126" s="23" t="s">
        <v>121</v>
      </c>
      <c r="E126" s="6"/>
      <c r="F126" s="6"/>
      <c r="G126" s="6"/>
      <c r="H126" s="6"/>
      <c r="I126" s="6"/>
      <c r="J126" s="6"/>
      <c r="K126" s="6"/>
      <c r="L126" s="6"/>
      <c r="M126" s="6"/>
      <c r="N126" s="6"/>
    </row>
    <row r="127" spans="1:14" ht="24" x14ac:dyDescent="0.2">
      <c r="A127" s="6"/>
      <c r="B127" s="26" t="s">
        <v>122</v>
      </c>
      <c r="C127" s="22"/>
      <c r="D127" s="23" t="s">
        <v>180</v>
      </c>
      <c r="E127" s="6"/>
      <c r="F127" s="6"/>
      <c r="G127" s="6"/>
      <c r="H127" s="6"/>
      <c r="I127" s="6"/>
      <c r="J127" s="6"/>
      <c r="K127" s="6"/>
      <c r="L127" s="6"/>
      <c r="M127" s="6"/>
      <c r="N127" s="6"/>
    </row>
    <row r="128" spans="1:14" ht="12.75" x14ac:dyDescent="0.2">
      <c r="A128" s="6"/>
      <c r="B128" s="26" t="s">
        <v>123</v>
      </c>
      <c r="C128" s="22" t="s">
        <v>172</v>
      </c>
      <c r="D128" s="23" t="s">
        <v>173</v>
      </c>
      <c r="E128" s="6"/>
      <c r="F128" s="6"/>
      <c r="G128" s="6"/>
      <c r="H128" s="6"/>
      <c r="I128" s="6"/>
      <c r="J128" s="6"/>
      <c r="K128" s="6"/>
      <c r="L128" s="6"/>
      <c r="M128" s="6"/>
      <c r="N128" s="6"/>
    </row>
    <row r="129" spans="1:14" ht="12.75" x14ac:dyDescent="0.2">
      <c r="A129" s="6"/>
      <c r="B129" s="26" t="s">
        <v>391</v>
      </c>
      <c r="C129" s="33" t="s">
        <v>431</v>
      </c>
      <c r="D129" s="23" t="s">
        <v>432</v>
      </c>
      <c r="E129" s="6"/>
      <c r="F129" s="6"/>
      <c r="G129" s="6"/>
      <c r="H129" s="6"/>
      <c r="I129" s="6"/>
      <c r="J129" s="6"/>
      <c r="K129" s="6"/>
      <c r="L129" s="6"/>
      <c r="M129" s="6"/>
      <c r="N129" s="6"/>
    </row>
    <row r="130" spans="1:14" ht="12.75" x14ac:dyDescent="0.2">
      <c r="A130" s="6"/>
      <c r="B130" s="26" t="s">
        <v>124</v>
      </c>
      <c r="C130" s="33" t="s">
        <v>438</v>
      </c>
      <c r="D130" s="23" t="s">
        <v>439</v>
      </c>
      <c r="E130" s="6"/>
      <c r="F130" s="6"/>
      <c r="G130" s="6"/>
      <c r="H130" s="6"/>
      <c r="I130" s="6"/>
      <c r="J130" s="6"/>
      <c r="K130" s="6"/>
      <c r="L130" s="6"/>
      <c r="M130" s="6"/>
      <c r="N130" s="6"/>
    </row>
    <row r="131" spans="1:14" ht="12.75" x14ac:dyDescent="0.2">
      <c r="A131" s="6"/>
      <c r="B131" s="26" t="s">
        <v>426</v>
      </c>
      <c r="C131" s="33" t="s">
        <v>444</v>
      </c>
      <c r="D131" s="23" t="s">
        <v>443</v>
      </c>
      <c r="E131" s="6"/>
      <c r="F131" s="6"/>
      <c r="G131" s="6"/>
      <c r="H131" s="6"/>
      <c r="I131" s="6"/>
      <c r="J131" s="6"/>
      <c r="K131" s="6"/>
      <c r="L131" s="6"/>
      <c r="M131" s="6"/>
      <c r="N131" s="6"/>
    </row>
    <row r="132" spans="1:14" ht="12.75" x14ac:dyDescent="0.2">
      <c r="A132" s="6"/>
      <c r="B132" s="26"/>
      <c r="C132" s="33"/>
      <c r="D132" s="23"/>
      <c r="E132" s="6"/>
      <c r="F132" s="6"/>
      <c r="G132" s="6"/>
      <c r="H132" s="6"/>
      <c r="I132" s="6"/>
      <c r="J132" s="6"/>
      <c r="K132" s="6"/>
      <c r="L132" s="6"/>
      <c r="M132" s="6"/>
      <c r="N132" s="6"/>
    </row>
    <row r="133" spans="1:14" x14ac:dyDescent="0.2">
      <c r="A133" s="15" t="s">
        <v>125</v>
      </c>
      <c r="B133" s="16"/>
      <c r="C133" s="17"/>
      <c r="D133" s="15"/>
      <c r="E133" s="15"/>
      <c r="F133" s="15"/>
      <c r="G133" s="15"/>
      <c r="H133" s="15"/>
      <c r="I133" s="15"/>
      <c r="J133" s="15"/>
      <c r="K133" s="15"/>
      <c r="L133" s="15"/>
      <c r="M133" s="15"/>
      <c r="N133" s="15"/>
    </row>
    <row r="134" spans="1:14" ht="12.75" x14ac:dyDescent="0.2">
      <c r="A134" s="6"/>
      <c r="B134" s="26" t="s">
        <v>394</v>
      </c>
      <c r="C134" s="22" t="s">
        <v>433</v>
      </c>
      <c r="D134" s="23" t="s">
        <v>434</v>
      </c>
      <c r="E134" s="6"/>
      <c r="F134" s="6"/>
      <c r="G134" s="6"/>
      <c r="H134" s="6"/>
      <c r="I134" s="6"/>
      <c r="J134" s="6"/>
      <c r="K134" s="6"/>
      <c r="L134" s="6"/>
      <c r="M134" s="6"/>
      <c r="N134" s="6"/>
    </row>
    <row r="135" spans="1:14" x14ac:dyDescent="0.2">
      <c r="A135" s="6"/>
      <c r="B135" s="26"/>
      <c r="C135" s="22"/>
      <c r="D135" s="6"/>
      <c r="E135" s="6"/>
      <c r="F135" s="6"/>
      <c r="G135" s="6"/>
      <c r="H135" s="6"/>
      <c r="I135" s="6"/>
      <c r="J135" s="6"/>
      <c r="K135" s="6"/>
      <c r="L135" s="6"/>
      <c r="M135" s="6"/>
      <c r="N135" s="6"/>
    </row>
    <row r="136" spans="1:14" x14ac:dyDescent="0.2">
      <c r="A136" s="15" t="s">
        <v>126</v>
      </c>
      <c r="B136" s="16"/>
      <c r="C136" s="17"/>
      <c r="D136" s="15"/>
      <c r="E136" s="15"/>
      <c r="F136" s="15"/>
      <c r="G136" s="15"/>
      <c r="H136" s="15"/>
      <c r="I136" s="15"/>
      <c r="J136" s="15"/>
      <c r="K136" s="15"/>
      <c r="L136" s="15"/>
      <c r="M136" s="15"/>
      <c r="N136" s="15"/>
    </row>
    <row r="137" spans="1:14" ht="12.75" x14ac:dyDescent="0.2">
      <c r="A137" s="6"/>
      <c r="B137" s="26" t="s">
        <v>127</v>
      </c>
      <c r="C137" s="22" t="s">
        <v>128</v>
      </c>
      <c r="D137" s="23" t="s">
        <v>129</v>
      </c>
      <c r="E137" s="6"/>
      <c r="F137" s="6"/>
      <c r="G137" s="6"/>
      <c r="H137" s="6"/>
      <c r="I137" s="6"/>
      <c r="J137" s="6"/>
      <c r="K137" s="6"/>
      <c r="L137" s="6"/>
      <c r="M137" s="6"/>
      <c r="N137" s="6"/>
    </row>
    <row r="138" spans="1:14" ht="12.75" x14ac:dyDescent="0.2">
      <c r="A138" s="6"/>
      <c r="B138" s="51"/>
      <c r="C138" s="52"/>
      <c r="D138" s="51"/>
      <c r="E138" s="51"/>
      <c r="F138" s="51"/>
      <c r="G138" s="51"/>
      <c r="H138" s="51"/>
      <c r="I138" s="51"/>
      <c r="J138" s="51"/>
      <c r="K138" s="51"/>
      <c r="L138" s="51"/>
      <c r="M138" s="51"/>
      <c r="N138" s="51"/>
    </row>
    <row r="139" spans="1:14" x14ac:dyDescent="0.2">
      <c r="A139" s="15" t="s">
        <v>66</v>
      </c>
      <c r="B139" s="16"/>
      <c r="C139" s="17"/>
      <c r="D139" s="15"/>
      <c r="E139" s="15"/>
      <c r="F139" s="15"/>
      <c r="G139" s="15"/>
      <c r="H139" s="15"/>
      <c r="I139" s="15"/>
      <c r="J139" s="15"/>
      <c r="K139" s="15"/>
      <c r="L139" s="15"/>
      <c r="M139" s="15"/>
      <c r="N139" s="15"/>
    </row>
    <row r="140" spans="1:14" hidden="1" x14ac:dyDescent="0.2">
      <c r="B140" s="2" t="s">
        <v>130</v>
      </c>
      <c r="C140" s="37"/>
      <c r="D140" s="6" t="s">
        <v>131</v>
      </c>
    </row>
    <row r="141" spans="1:14" ht="12.75" x14ac:dyDescent="0.2">
      <c r="A141" s="6"/>
      <c r="B141" s="2" t="s">
        <v>423</v>
      </c>
      <c r="C141" s="22" t="s">
        <v>424</v>
      </c>
      <c r="D141" s="23" t="s">
        <v>425</v>
      </c>
    </row>
    <row r="143" spans="1:14" x14ac:dyDescent="0.2">
      <c r="A143" s="15" t="s">
        <v>132</v>
      </c>
      <c r="B143" s="16"/>
      <c r="C143" s="17"/>
      <c r="D143" s="15"/>
      <c r="E143" s="15"/>
      <c r="F143" s="15"/>
      <c r="G143" s="15"/>
      <c r="H143" s="15"/>
      <c r="I143" s="15"/>
      <c r="J143" s="15"/>
      <c r="K143" s="15"/>
      <c r="L143" s="15"/>
      <c r="M143" s="15"/>
      <c r="N143" s="15"/>
    </row>
    <row r="144" spans="1:14" ht="12.75" x14ac:dyDescent="0.2">
      <c r="A144" s="20"/>
      <c r="B144" s="2" t="s">
        <v>133</v>
      </c>
      <c r="C144" s="22" t="s">
        <v>387</v>
      </c>
      <c r="D144" s="18" t="s">
        <v>386</v>
      </c>
    </row>
    <row r="146" spans="1:14" hidden="1" x14ac:dyDescent="0.2">
      <c r="A146" s="15" t="s">
        <v>74</v>
      </c>
      <c r="B146" s="16"/>
      <c r="C146" s="17"/>
      <c r="D146" s="15"/>
      <c r="E146" s="15"/>
      <c r="F146" s="15"/>
      <c r="G146" s="15"/>
      <c r="H146" s="15"/>
      <c r="I146" s="15"/>
      <c r="J146" s="15"/>
      <c r="K146" s="15"/>
      <c r="L146" s="15"/>
      <c r="M146" s="15"/>
      <c r="N146" s="15"/>
    </row>
    <row r="147" spans="1:14" hidden="1" x14ac:dyDescent="0.2">
      <c r="B147" s="26" t="s">
        <v>135</v>
      </c>
      <c r="C147" s="38"/>
    </row>
    <row r="148" spans="1:14" hidden="1" x14ac:dyDescent="0.2">
      <c r="B148" s="26" t="s">
        <v>136</v>
      </c>
    </row>
    <row r="149" spans="1:14" ht="24" hidden="1" x14ac:dyDescent="0.2">
      <c r="B149" s="26" t="s">
        <v>137</v>
      </c>
    </row>
    <row r="150" spans="1:14" ht="24" hidden="1" x14ac:dyDescent="0.2">
      <c r="B150" s="2" t="s">
        <v>138</v>
      </c>
    </row>
    <row r="151" spans="1:14" ht="24" hidden="1" x14ac:dyDescent="0.2">
      <c r="B151" s="2" t="s">
        <v>139</v>
      </c>
    </row>
    <row r="152" spans="1:14" ht="24" hidden="1" x14ac:dyDescent="0.2">
      <c r="B152" s="2" t="s">
        <v>140</v>
      </c>
    </row>
    <row r="153" spans="1:14" ht="24" hidden="1" x14ac:dyDescent="0.2">
      <c r="B153" s="2" t="s">
        <v>141</v>
      </c>
    </row>
    <row r="154" spans="1:14" hidden="1" x14ac:dyDescent="0.2">
      <c r="B154" s="2" t="s">
        <v>142</v>
      </c>
    </row>
    <row r="155" spans="1:14" ht="24" hidden="1" x14ac:dyDescent="0.2">
      <c r="B155" s="2" t="s">
        <v>143</v>
      </c>
    </row>
    <row r="156" spans="1:14" ht="24" hidden="1" x14ac:dyDescent="0.2">
      <c r="B156" s="2" t="s">
        <v>144</v>
      </c>
    </row>
    <row r="157" spans="1:14" hidden="1" x14ac:dyDescent="0.2">
      <c r="B157" s="2" t="s">
        <v>145</v>
      </c>
    </row>
    <row r="158" spans="1:14" hidden="1" x14ac:dyDescent="0.2">
      <c r="B158" s="2" t="s">
        <v>146</v>
      </c>
    </row>
    <row r="159" spans="1:14" hidden="1" x14ac:dyDescent="0.2">
      <c r="B159" s="2" t="s">
        <v>147</v>
      </c>
    </row>
    <row r="160" spans="1:14" ht="24" hidden="1" x14ac:dyDescent="0.2">
      <c r="B160" s="2" t="s">
        <v>148</v>
      </c>
    </row>
    <row r="161" spans="1:14" hidden="1" x14ac:dyDescent="0.2">
      <c r="B161" s="2" t="s">
        <v>149</v>
      </c>
    </row>
    <row r="162" spans="1:14" hidden="1" x14ac:dyDescent="0.2">
      <c r="B162" s="2" t="s">
        <v>150</v>
      </c>
    </row>
    <row r="163" spans="1:14" ht="24" hidden="1" x14ac:dyDescent="0.2">
      <c r="B163" s="2" t="s">
        <v>151</v>
      </c>
    </row>
    <row r="164" spans="1:14" hidden="1" x14ac:dyDescent="0.2">
      <c r="B164" s="2" t="s">
        <v>152</v>
      </c>
    </row>
    <row r="165" spans="1:14" hidden="1" x14ac:dyDescent="0.2">
      <c r="B165" s="2" t="s">
        <v>153</v>
      </c>
    </row>
    <row r="166" spans="1:14" hidden="1" x14ac:dyDescent="0.2">
      <c r="B166" s="2" t="s">
        <v>154</v>
      </c>
    </row>
    <row r="167" spans="1:14" hidden="1" x14ac:dyDescent="0.2">
      <c r="B167" s="2" t="s">
        <v>155</v>
      </c>
    </row>
    <row r="168" spans="1:14" hidden="1" x14ac:dyDescent="0.2">
      <c r="B168" s="2" t="s">
        <v>156</v>
      </c>
    </row>
    <row r="169" spans="1:14" hidden="1" x14ac:dyDescent="0.2">
      <c r="B169" s="2" t="s">
        <v>157</v>
      </c>
    </row>
    <row r="170" spans="1:14" ht="24" hidden="1" x14ac:dyDescent="0.2">
      <c r="B170" s="2" t="s">
        <v>158</v>
      </c>
    </row>
    <row r="171" spans="1:14" ht="24" hidden="1" x14ac:dyDescent="0.2">
      <c r="B171" s="2" t="s">
        <v>159</v>
      </c>
    </row>
    <row r="172" spans="1:14" hidden="1" x14ac:dyDescent="0.2">
      <c r="B172" s="2" t="s">
        <v>160</v>
      </c>
    </row>
    <row r="173" spans="1:14" hidden="1" x14ac:dyDescent="0.2">
      <c r="B173" s="2" t="s">
        <v>161</v>
      </c>
    </row>
    <row r="174" spans="1:14" hidden="1" x14ac:dyDescent="0.2">
      <c r="B174" s="2" t="s">
        <v>162</v>
      </c>
    </row>
    <row r="175" spans="1:14" ht="24" hidden="1" x14ac:dyDescent="0.2">
      <c r="B175" s="2" t="s">
        <v>163</v>
      </c>
    </row>
    <row r="176" spans="1:14" x14ac:dyDescent="0.2">
      <c r="A176" s="39" t="s">
        <v>164</v>
      </c>
      <c r="B176" s="40"/>
      <c r="C176" s="41"/>
      <c r="D176" s="39"/>
      <c r="E176" s="39"/>
      <c r="F176" s="39"/>
      <c r="G176" s="39"/>
      <c r="H176" s="39"/>
      <c r="I176" s="39"/>
      <c r="J176" s="39"/>
      <c r="K176" s="39"/>
      <c r="L176" s="39"/>
      <c r="M176" s="39"/>
      <c r="N176" s="39"/>
    </row>
    <row r="177" spans="1:14" ht="12.75" x14ac:dyDescent="0.2">
      <c r="A177" s="6"/>
      <c r="B177" s="2" t="s">
        <v>165</v>
      </c>
      <c r="C177" s="3" t="s">
        <v>387</v>
      </c>
      <c r="D177" s="18" t="s">
        <v>442</v>
      </c>
    </row>
    <row r="178" spans="1:14" ht="24" x14ac:dyDescent="0.2">
      <c r="B178" s="2" t="s">
        <v>166</v>
      </c>
      <c r="C178" s="3" t="s">
        <v>167</v>
      </c>
      <c r="D178" s="18" t="s">
        <v>168</v>
      </c>
    </row>
    <row r="179" spans="1:14" ht="12.75" x14ac:dyDescent="0.2">
      <c r="D179" s="18"/>
    </row>
    <row r="180" spans="1:14" x14ac:dyDescent="0.2">
      <c r="A180" s="39" t="s">
        <v>182</v>
      </c>
      <c r="B180" s="40"/>
      <c r="C180" s="41"/>
      <c r="D180" s="39"/>
      <c r="E180" s="39"/>
      <c r="F180" s="39"/>
      <c r="G180" s="39"/>
      <c r="H180" s="39"/>
      <c r="I180" s="39"/>
      <c r="J180" s="39"/>
      <c r="K180" s="39"/>
      <c r="L180" s="39"/>
      <c r="M180" s="39"/>
      <c r="N180" s="39"/>
    </row>
    <row r="181" spans="1:14" ht="12.75" x14ac:dyDescent="0.2">
      <c r="A181" s="54"/>
      <c r="B181" s="26" t="s">
        <v>183</v>
      </c>
      <c r="C181" s="22" t="s">
        <v>484</v>
      </c>
      <c r="D181" s="23" t="s">
        <v>485</v>
      </c>
      <c r="E181" s="6"/>
      <c r="F181" s="6"/>
      <c r="G181" s="6"/>
      <c r="H181" s="6"/>
      <c r="I181" s="6"/>
      <c r="J181" s="6"/>
      <c r="K181" s="6"/>
      <c r="L181" s="6"/>
      <c r="M181" s="6"/>
      <c r="N181" s="6"/>
    </row>
    <row r="182" spans="1:14" ht="12.75" x14ac:dyDescent="0.2">
      <c r="A182" s="6"/>
      <c r="B182" s="26"/>
      <c r="C182" s="22"/>
      <c r="D182" s="23"/>
      <c r="E182" s="6"/>
      <c r="F182" s="6"/>
      <c r="G182" s="6"/>
      <c r="H182" s="6"/>
      <c r="I182" s="6"/>
      <c r="J182" s="6"/>
      <c r="K182" s="6"/>
      <c r="L182" s="6"/>
      <c r="M182" s="6"/>
      <c r="N182" s="6"/>
    </row>
    <row r="183" spans="1:14" ht="12.75" x14ac:dyDescent="0.2">
      <c r="A183" s="57" t="s">
        <v>378</v>
      </c>
      <c r="B183" s="58"/>
      <c r="C183" s="58"/>
      <c r="D183" s="58"/>
      <c r="E183" s="58"/>
      <c r="F183" s="58"/>
      <c r="G183" s="58"/>
      <c r="H183" s="58"/>
      <c r="I183" s="58"/>
      <c r="J183" s="58"/>
      <c r="K183" s="58"/>
      <c r="L183" s="58"/>
      <c r="M183" s="58"/>
      <c r="N183" s="58"/>
    </row>
    <row r="184" spans="1:14" ht="12.75" x14ac:dyDescent="0.2">
      <c r="A184" s="6"/>
      <c r="B184" s="4" t="s">
        <v>454</v>
      </c>
      <c r="C184" s="53" t="s">
        <v>453</v>
      </c>
      <c r="D184" s="23" t="s">
        <v>458</v>
      </c>
      <c r="E184" s="6"/>
      <c r="F184" s="6"/>
      <c r="G184" s="6"/>
      <c r="H184" s="6"/>
      <c r="I184" s="6"/>
      <c r="J184" s="6"/>
      <c r="K184" s="6"/>
      <c r="L184" s="6"/>
      <c r="M184" s="6"/>
      <c r="N184" s="6"/>
    </row>
    <row r="185" spans="1:14" ht="12.75" x14ac:dyDescent="0.2">
      <c r="A185" s="6"/>
      <c r="B185" s="4" t="s">
        <v>379</v>
      </c>
      <c r="C185" s="3" t="s">
        <v>453</v>
      </c>
      <c r="D185" s="18" t="s">
        <v>456</v>
      </c>
      <c r="E185" s="6"/>
      <c r="F185" s="6"/>
      <c r="G185" s="6"/>
      <c r="H185" s="6"/>
      <c r="I185" s="6"/>
      <c r="J185" s="6"/>
      <c r="K185" s="6"/>
      <c r="L185" s="6"/>
      <c r="M185" s="6"/>
      <c r="N185" s="6"/>
    </row>
    <row r="186" spans="1:14" ht="12.75" x14ac:dyDescent="0.2">
      <c r="A186" s="6"/>
      <c r="B186" s="4" t="s">
        <v>455</v>
      </c>
      <c r="C186" s="3" t="s">
        <v>453</v>
      </c>
      <c r="D186" s="18" t="s">
        <v>457</v>
      </c>
    </row>
    <row r="187" spans="1:14" ht="12.75" x14ac:dyDescent="0.2">
      <c r="A187" s="6"/>
      <c r="D187" s="18"/>
    </row>
    <row r="188" spans="1:14" x14ac:dyDescent="0.2">
      <c r="A188" s="10" t="s">
        <v>464</v>
      </c>
      <c r="B188" s="11"/>
      <c r="C188" s="12"/>
      <c r="D188" s="13"/>
      <c r="E188" s="13"/>
      <c r="F188" s="13"/>
      <c r="G188" s="13"/>
      <c r="H188" s="13"/>
      <c r="I188" s="13"/>
      <c r="J188" s="13"/>
      <c r="K188" s="13"/>
      <c r="L188" s="13"/>
      <c r="M188" s="13"/>
      <c r="N188" s="13"/>
    </row>
    <row r="189" spans="1:14" x14ac:dyDescent="0.2">
      <c r="A189" s="15" t="s">
        <v>125</v>
      </c>
      <c r="B189" s="16"/>
      <c r="C189" s="17"/>
      <c r="D189" s="15"/>
      <c r="E189" s="15"/>
      <c r="F189" s="15"/>
      <c r="G189" s="15"/>
      <c r="H189" s="15"/>
      <c r="I189" s="15"/>
      <c r="J189" s="15"/>
      <c r="K189" s="15"/>
      <c r="L189" s="15"/>
      <c r="M189" s="15"/>
      <c r="N189" s="15"/>
    </row>
    <row r="190" spans="1:14" ht="24" x14ac:dyDescent="0.2">
      <c r="A190" s="6"/>
      <c r="B190" s="2" t="s">
        <v>465</v>
      </c>
      <c r="C190" s="3" t="s">
        <v>167</v>
      </c>
      <c r="D190" s="18" t="s">
        <v>466</v>
      </c>
    </row>
    <row r="192" spans="1:14" x14ac:dyDescent="0.2">
      <c r="A192" s="15" t="s">
        <v>467</v>
      </c>
      <c r="B192" s="16"/>
      <c r="C192" s="17"/>
      <c r="D192" s="15"/>
      <c r="E192" s="15"/>
      <c r="F192" s="15"/>
      <c r="G192" s="15"/>
      <c r="H192" s="15"/>
      <c r="I192" s="15"/>
      <c r="J192" s="15"/>
      <c r="K192" s="15"/>
      <c r="L192" s="15"/>
      <c r="M192" s="15"/>
      <c r="N192" s="15"/>
    </row>
    <row r="193" spans="1:14" ht="12.75" x14ac:dyDescent="0.2">
      <c r="A193" s="6"/>
      <c r="B193" s="2" t="s">
        <v>468</v>
      </c>
      <c r="C193" s="3" t="s">
        <v>167</v>
      </c>
      <c r="D193" s="18" t="s">
        <v>469</v>
      </c>
    </row>
    <row r="194" spans="1:14" ht="12.75" x14ac:dyDescent="0.2">
      <c r="A194" s="6"/>
      <c r="B194" s="2" t="s">
        <v>470</v>
      </c>
      <c r="C194" s="3" t="s">
        <v>453</v>
      </c>
      <c r="D194" s="18" t="s">
        <v>471</v>
      </c>
    </row>
    <row r="196" spans="1:14" x14ac:dyDescent="0.2">
      <c r="A196" s="15" t="s">
        <v>472</v>
      </c>
      <c r="B196" s="16"/>
      <c r="C196" s="17"/>
      <c r="D196" s="15"/>
      <c r="E196" s="15"/>
      <c r="F196" s="15"/>
      <c r="G196" s="15"/>
      <c r="H196" s="15"/>
      <c r="I196" s="15"/>
      <c r="J196" s="15"/>
      <c r="K196" s="15"/>
      <c r="L196" s="15"/>
      <c r="M196" s="15"/>
      <c r="N196" s="15"/>
    </row>
    <row r="197" spans="1:14" ht="24" x14ac:dyDescent="0.2">
      <c r="A197" s="6"/>
      <c r="B197" s="2" t="s">
        <v>473</v>
      </c>
      <c r="C197" s="3" t="s">
        <v>453</v>
      </c>
      <c r="D197" s="18" t="s">
        <v>474</v>
      </c>
    </row>
  </sheetData>
  <mergeCells count="2">
    <mergeCell ref="A183:N183"/>
    <mergeCell ref="A50:N50"/>
  </mergeCells>
  <hyperlinks>
    <hyperlink ref="D22" r:id="rId1"/>
    <hyperlink ref="D14" r:id="rId2"/>
    <hyperlink ref="D15" r:id="rId3"/>
    <hyperlink ref="D7" r:id="rId4"/>
    <hyperlink ref="D8" r:id="rId5"/>
    <hyperlink ref="D42" r:id="rId6"/>
    <hyperlink ref="D102" r:id="rId7"/>
    <hyperlink ref="D103" r:id="rId8"/>
    <hyperlink ref="D101" r:id="rId9"/>
    <hyperlink ref="D99" r:id="rId10"/>
    <hyperlink ref="D43" r:id="rId11"/>
    <hyperlink ref="D56" r:id="rId12"/>
    <hyperlink ref="D65" r:id="rId13"/>
    <hyperlink ref="D68" r:id="rId14"/>
    <hyperlink ref="D28" r:id="rId15"/>
    <hyperlink ref="D12" r:id="rId16"/>
    <hyperlink ref="D13" r:id="rId17"/>
    <hyperlink ref="D11" r:id="rId18"/>
    <hyperlink ref="D126" r:id="rId19"/>
    <hyperlink ref="D124" r:id="rId20"/>
    <hyperlink ref="D118" r:id="rId21"/>
    <hyperlink ref="D117" r:id="rId22"/>
    <hyperlink ref="D178" r:id="rId23"/>
    <hyperlink ref="D137" r:id="rId24"/>
    <hyperlink ref="D190" r:id="rId25"/>
    <hyperlink ref="D193" r:id="rId26"/>
    <hyperlink ref="D194" r:id="rId27"/>
    <hyperlink ref="D197" r:id="rId28"/>
  </hyperlinks>
  <pageMargins left="0.19685039370078741" right="0.19685039370078741" top="0.39370078740157483" bottom="0.39370078740157483" header="0.11811023622047245" footer="0.11811023622047245"/>
  <pageSetup paperSize="9" scale="65" orientation="landscape"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pane xSplit="2" ySplit="4" topLeftCell="C5" activePane="bottomRight" state="frozenSplit"/>
      <selection activeCell="K2" sqref="K2"/>
      <selection pane="topRight" activeCell="K2" sqref="K2"/>
      <selection pane="bottomLeft" activeCell="K2" sqref="K2"/>
      <selection pane="bottomRight" activeCell="K2" sqref="K2"/>
    </sheetView>
  </sheetViews>
  <sheetFormatPr defaultRowHeight="12" x14ac:dyDescent="0.2"/>
  <cols>
    <col min="1" max="1" width="4.42578125" style="4" customWidth="1"/>
    <col min="2" max="2" width="56" style="2" customWidth="1"/>
    <col min="3" max="3" width="18.5703125" style="3" customWidth="1"/>
    <col min="4" max="4" width="104.42578125" style="4" customWidth="1"/>
    <col min="5" max="5" width="29.42578125" style="6" customWidth="1"/>
    <col min="6" max="6" width="24.42578125" style="26" customWidth="1"/>
    <col min="7" max="7" width="58" style="26" customWidth="1"/>
    <col min="8" max="8" width="38.85546875" style="26" customWidth="1"/>
    <col min="9" max="9" width="46.5703125" style="26" customWidth="1"/>
    <col min="10" max="10" width="9" style="26" bestFit="1" customWidth="1"/>
    <col min="11" max="11" width="21.42578125" style="26" bestFit="1" customWidth="1"/>
    <col min="12" max="12" width="11.85546875" style="26" bestFit="1" customWidth="1"/>
    <col min="13" max="13" width="27.5703125" style="6" customWidth="1"/>
    <col min="14" max="256" width="9.140625" style="6"/>
    <col min="257" max="257" width="4.42578125" style="6" customWidth="1"/>
    <col min="258" max="258" width="56" style="6" customWidth="1"/>
    <col min="259" max="259" width="18.5703125" style="6" customWidth="1"/>
    <col min="260" max="260" width="104.42578125" style="6" customWidth="1"/>
    <col min="261" max="261" width="29.42578125" style="6" customWidth="1"/>
    <col min="262" max="262" width="24.42578125" style="6" customWidth="1"/>
    <col min="263" max="263" width="58" style="6" customWidth="1"/>
    <col min="264" max="264" width="38.85546875" style="6" customWidth="1"/>
    <col min="265" max="265" width="46.5703125" style="6" customWidth="1"/>
    <col min="266" max="266" width="9" style="6" bestFit="1" customWidth="1"/>
    <col min="267" max="267" width="21.42578125" style="6" bestFit="1" customWidth="1"/>
    <col min="268" max="268" width="11.85546875" style="6" bestFit="1" customWidth="1"/>
    <col min="269" max="269" width="27.5703125" style="6" customWidth="1"/>
    <col min="270" max="512" width="9.140625" style="6"/>
    <col min="513" max="513" width="4.42578125" style="6" customWidth="1"/>
    <col min="514" max="514" width="56" style="6" customWidth="1"/>
    <col min="515" max="515" width="18.5703125" style="6" customWidth="1"/>
    <col min="516" max="516" width="104.42578125" style="6" customWidth="1"/>
    <col min="517" max="517" width="29.42578125" style="6" customWidth="1"/>
    <col min="518" max="518" width="24.42578125" style="6" customWidth="1"/>
    <col min="519" max="519" width="58" style="6" customWidth="1"/>
    <col min="520" max="520" width="38.85546875" style="6" customWidth="1"/>
    <col min="521" max="521" width="46.5703125" style="6" customWidth="1"/>
    <col min="522" max="522" width="9" style="6" bestFit="1" customWidth="1"/>
    <col min="523" max="523" width="21.42578125" style="6" bestFit="1" customWidth="1"/>
    <col min="524" max="524" width="11.85546875" style="6" bestFit="1" customWidth="1"/>
    <col min="525" max="525" width="27.5703125" style="6" customWidth="1"/>
    <col min="526" max="768" width="9.140625" style="6"/>
    <col min="769" max="769" width="4.42578125" style="6" customWidth="1"/>
    <col min="770" max="770" width="56" style="6" customWidth="1"/>
    <col min="771" max="771" width="18.5703125" style="6" customWidth="1"/>
    <col min="772" max="772" width="104.42578125" style="6" customWidth="1"/>
    <col min="773" max="773" width="29.42578125" style="6" customWidth="1"/>
    <col min="774" max="774" width="24.42578125" style="6" customWidth="1"/>
    <col min="775" max="775" width="58" style="6" customWidth="1"/>
    <col min="776" max="776" width="38.85546875" style="6" customWidth="1"/>
    <col min="777" max="777" width="46.5703125" style="6" customWidth="1"/>
    <col min="778" max="778" width="9" style="6" bestFit="1" customWidth="1"/>
    <col min="779" max="779" width="21.42578125" style="6" bestFit="1" customWidth="1"/>
    <col min="780" max="780" width="11.85546875" style="6" bestFit="1" customWidth="1"/>
    <col min="781" max="781" width="27.5703125" style="6" customWidth="1"/>
    <col min="782" max="1024" width="9.140625" style="6"/>
    <col min="1025" max="1025" width="4.42578125" style="6" customWidth="1"/>
    <col min="1026" max="1026" width="56" style="6" customWidth="1"/>
    <col min="1027" max="1027" width="18.5703125" style="6" customWidth="1"/>
    <col min="1028" max="1028" width="104.42578125" style="6" customWidth="1"/>
    <col min="1029" max="1029" width="29.42578125" style="6" customWidth="1"/>
    <col min="1030" max="1030" width="24.42578125" style="6" customWidth="1"/>
    <col min="1031" max="1031" width="58" style="6" customWidth="1"/>
    <col min="1032" max="1032" width="38.85546875" style="6" customWidth="1"/>
    <col min="1033" max="1033" width="46.5703125" style="6" customWidth="1"/>
    <col min="1034" max="1034" width="9" style="6" bestFit="1" customWidth="1"/>
    <col min="1035" max="1035" width="21.42578125" style="6" bestFit="1" customWidth="1"/>
    <col min="1036" max="1036" width="11.85546875" style="6" bestFit="1" customWidth="1"/>
    <col min="1037" max="1037" width="27.5703125" style="6" customWidth="1"/>
    <col min="1038" max="1280" width="9.140625" style="6"/>
    <col min="1281" max="1281" width="4.42578125" style="6" customWidth="1"/>
    <col min="1282" max="1282" width="56" style="6" customWidth="1"/>
    <col min="1283" max="1283" width="18.5703125" style="6" customWidth="1"/>
    <col min="1284" max="1284" width="104.42578125" style="6" customWidth="1"/>
    <col min="1285" max="1285" width="29.42578125" style="6" customWidth="1"/>
    <col min="1286" max="1286" width="24.42578125" style="6" customWidth="1"/>
    <col min="1287" max="1287" width="58" style="6" customWidth="1"/>
    <col min="1288" max="1288" width="38.85546875" style="6" customWidth="1"/>
    <col min="1289" max="1289" width="46.5703125" style="6" customWidth="1"/>
    <col min="1290" max="1290" width="9" style="6" bestFit="1" customWidth="1"/>
    <col min="1291" max="1291" width="21.42578125" style="6" bestFit="1" customWidth="1"/>
    <col min="1292" max="1292" width="11.85546875" style="6" bestFit="1" customWidth="1"/>
    <col min="1293" max="1293" width="27.5703125" style="6" customWidth="1"/>
    <col min="1294" max="1536" width="9.140625" style="6"/>
    <col min="1537" max="1537" width="4.42578125" style="6" customWidth="1"/>
    <col min="1538" max="1538" width="56" style="6" customWidth="1"/>
    <col min="1539" max="1539" width="18.5703125" style="6" customWidth="1"/>
    <col min="1540" max="1540" width="104.42578125" style="6" customWidth="1"/>
    <col min="1541" max="1541" width="29.42578125" style="6" customWidth="1"/>
    <col min="1542" max="1542" width="24.42578125" style="6" customWidth="1"/>
    <col min="1543" max="1543" width="58" style="6" customWidth="1"/>
    <col min="1544" max="1544" width="38.85546875" style="6" customWidth="1"/>
    <col min="1545" max="1545" width="46.5703125" style="6" customWidth="1"/>
    <col min="1546" max="1546" width="9" style="6" bestFit="1" customWidth="1"/>
    <col min="1547" max="1547" width="21.42578125" style="6" bestFit="1" customWidth="1"/>
    <col min="1548" max="1548" width="11.85546875" style="6" bestFit="1" customWidth="1"/>
    <col min="1549" max="1549" width="27.5703125" style="6" customWidth="1"/>
    <col min="1550" max="1792" width="9.140625" style="6"/>
    <col min="1793" max="1793" width="4.42578125" style="6" customWidth="1"/>
    <col min="1794" max="1794" width="56" style="6" customWidth="1"/>
    <col min="1795" max="1795" width="18.5703125" style="6" customWidth="1"/>
    <col min="1796" max="1796" width="104.42578125" style="6" customWidth="1"/>
    <col min="1797" max="1797" width="29.42578125" style="6" customWidth="1"/>
    <col min="1798" max="1798" width="24.42578125" style="6" customWidth="1"/>
    <col min="1799" max="1799" width="58" style="6" customWidth="1"/>
    <col min="1800" max="1800" width="38.85546875" style="6" customWidth="1"/>
    <col min="1801" max="1801" width="46.5703125" style="6" customWidth="1"/>
    <col min="1802" max="1802" width="9" style="6" bestFit="1" customWidth="1"/>
    <col min="1803" max="1803" width="21.42578125" style="6" bestFit="1" customWidth="1"/>
    <col min="1804" max="1804" width="11.85546875" style="6" bestFit="1" customWidth="1"/>
    <col min="1805" max="1805" width="27.5703125" style="6" customWidth="1"/>
    <col min="1806" max="2048" width="9.140625" style="6"/>
    <col min="2049" max="2049" width="4.42578125" style="6" customWidth="1"/>
    <col min="2050" max="2050" width="56" style="6" customWidth="1"/>
    <col min="2051" max="2051" width="18.5703125" style="6" customWidth="1"/>
    <col min="2052" max="2052" width="104.42578125" style="6" customWidth="1"/>
    <col min="2053" max="2053" width="29.42578125" style="6" customWidth="1"/>
    <col min="2054" max="2054" width="24.42578125" style="6" customWidth="1"/>
    <col min="2055" max="2055" width="58" style="6" customWidth="1"/>
    <col min="2056" max="2056" width="38.85546875" style="6" customWidth="1"/>
    <col min="2057" max="2057" width="46.5703125" style="6" customWidth="1"/>
    <col min="2058" max="2058" width="9" style="6" bestFit="1" customWidth="1"/>
    <col min="2059" max="2059" width="21.42578125" style="6" bestFit="1" customWidth="1"/>
    <col min="2060" max="2060" width="11.85546875" style="6" bestFit="1" customWidth="1"/>
    <col min="2061" max="2061" width="27.5703125" style="6" customWidth="1"/>
    <col min="2062" max="2304" width="9.140625" style="6"/>
    <col min="2305" max="2305" width="4.42578125" style="6" customWidth="1"/>
    <col min="2306" max="2306" width="56" style="6" customWidth="1"/>
    <col min="2307" max="2307" width="18.5703125" style="6" customWidth="1"/>
    <col min="2308" max="2308" width="104.42578125" style="6" customWidth="1"/>
    <col min="2309" max="2309" width="29.42578125" style="6" customWidth="1"/>
    <col min="2310" max="2310" width="24.42578125" style="6" customWidth="1"/>
    <col min="2311" max="2311" width="58" style="6" customWidth="1"/>
    <col min="2312" max="2312" width="38.85546875" style="6" customWidth="1"/>
    <col min="2313" max="2313" width="46.5703125" style="6" customWidth="1"/>
    <col min="2314" max="2314" width="9" style="6" bestFit="1" customWidth="1"/>
    <col min="2315" max="2315" width="21.42578125" style="6" bestFit="1" customWidth="1"/>
    <col min="2316" max="2316" width="11.85546875" style="6" bestFit="1" customWidth="1"/>
    <col min="2317" max="2317" width="27.5703125" style="6" customWidth="1"/>
    <col min="2318" max="2560" width="9.140625" style="6"/>
    <col min="2561" max="2561" width="4.42578125" style="6" customWidth="1"/>
    <col min="2562" max="2562" width="56" style="6" customWidth="1"/>
    <col min="2563" max="2563" width="18.5703125" style="6" customWidth="1"/>
    <col min="2564" max="2564" width="104.42578125" style="6" customWidth="1"/>
    <col min="2565" max="2565" width="29.42578125" style="6" customWidth="1"/>
    <col min="2566" max="2566" width="24.42578125" style="6" customWidth="1"/>
    <col min="2567" max="2567" width="58" style="6" customWidth="1"/>
    <col min="2568" max="2568" width="38.85546875" style="6" customWidth="1"/>
    <col min="2569" max="2569" width="46.5703125" style="6" customWidth="1"/>
    <col min="2570" max="2570" width="9" style="6" bestFit="1" customWidth="1"/>
    <col min="2571" max="2571" width="21.42578125" style="6" bestFit="1" customWidth="1"/>
    <col min="2572" max="2572" width="11.85546875" style="6" bestFit="1" customWidth="1"/>
    <col min="2573" max="2573" width="27.5703125" style="6" customWidth="1"/>
    <col min="2574" max="2816" width="9.140625" style="6"/>
    <col min="2817" max="2817" width="4.42578125" style="6" customWidth="1"/>
    <col min="2818" max="2818" width="56" style="6" customWidth="1"/>
    <col min="2819" max="2819" width="18.5703125" style="6" customWidth="1"/>
    <col min="2820" max="2820" width="104.42578125" style="6" customWidth="1"/>
    <col min="2821" max="2821" width="29.42578125" style="6" customWidth="1"/>
    <col min="2822" max="2822" width="24.42578125" style="6" customWidth="1"/>
    <col min="2823" max="2823" width="58" style="6" customWidth="1"/>
    <col min="2824" max="2824" width="38.85546875" style="6" customWidth="1"/>
    <col min="2825" max="2825" width="46.5703125" style="6" customWidth="1"/>
    <col min="2826" max="2826" width="9" style="6" bestFit="1" customWidth="1"/>
    <col min="2827" max="2827" width="21.42578125" style="6" bestFit="1" customWidth="1"/>
    <col min="2828" max="2828" width="11.85546875" style="6" bestFit="1" customWidth="1"/>
    <col min="2829" max="2829" width="27.5703125" style="6" customWidth="1"/>
    <col min="2830" max="3072" width="9.140625" style="6"/>
    <col min="3073" max="3073" width="4.42578125" style="6" customWidth="1"/>
    <col min="3074" max="3074" width="56" style="6" customWidth="1"/>
    <col min="3075" max="3075" width="18.5703125" style="6" customWidth="1"/>
    <col min="3076" max="3076" width="104.42578125" style="6" customWidth="1"/>
    <col min="3077" max="3077" width="29.42578125" style="6" customWidth="1"/>
    <col min="3078" max="3078" width="24.42578125" style="6" customWidth="1"/>
    <col min="3079" max="3079" width="58" style="6" customWidth="1"/>
    <col min="3080" max="3080" width="38.85546875" style="6" customWidth="1"/>
    <col min="3081" max="3081" width="46.5703125" style="6" customWidth="1"/>
    <col min="3082" max="3082" width="9" style="6" bestFit="1" customWidth="1"/>
    <col min="3083" max="3083" width="21.42578125" style="6" bestFit="1" customWidth="1"/>
    <col min="3084" max="3084" width="11.85546875" style="6" bestFit="1" customWidth="1"/>
    <col min="3085" max="3085" width="27.5703125" style="6" customWidth="1"/>
    <col min="3086" max="3328" width="9.140625" style="6"/>
    <col min="3329" max="3329" width="4.42578125" style="6" customWidth="1"/>
    <col min="3330" max="3330" width="56" style="6" customWidth="1"/>
    <col min="3331" max="3331" width="18.5703125" style="6" customWidth="1"/>
    <col min="3332" max="3332" width="104.42578125" style="6" customWidth="1"/>
    <col min="3333" max="3333" width="29.42578125" style="6" customWidth="1"/>
    <col min="3334" max="3334" width="24.42578125" style="6" customWidth="1"/>
    <col min="3335" max="3335" width="58" style="6" customWidth="1"/>
    <col min="3336" max="3336" width="38.85546875" style="6" customWidth="1"/>
    <col min="3337" max="3337" width="46.5703125" style="6" customWidth="1"/>
    <col min="3338" max="3338" width="9" style="6" bestFit="1" customWidth="1"/>
    <col min="3339" max="3339" width="21.42578125" style="6" bestFit="1" customWidth="1"/>
    <col min="3340" max="3340" width="11.85546875" style="6" bestFit="1" customWidth="1"/>
    <col min="3341" max="3341" width="27.5703125" style="6" customWidth="1"/>
    <col min="3342" max="3584" width="9.140625" style="6"/>
    <col min="3585" max="3585" width="4.42578125" style="6" customWidth="1"/>
    <col min="3586" max="3586" width="56" style="6" customWidth="1"/>
    <col min="3587" max="3587" width="18.5703125" style="6" customWidth="1"/>
    <col min="3588" max="3588" width="104.42578125" style="6" customWidth="1"/>
    <col min="3589" max="3589" width="29.42578125" style="6" customWidth="1"/>
    <col min="3590" max="3590" width="24.42578125" style="6" customWidth="1"/>
    <col min="3591" max="3591" width="58" style="6" customWidth="1"/>
    <col min="3592" max="3592" width="38.85546875" style="6" customWidth="1"/>
    <col min="3593" max="3593" width="46.5703125" style="6" customWidth="1"/>
    <col min="3594" max="3594" width="9" style="6" bestFit="1" customWidth="1"/>
    <col min="3595" max="3595" width="21.42578125" style="6" bestFit="1" customWidth="1"/>
    <col min="3596" max="3596" width="11.85546875" style="6" bestFit="1" customWidth="1"/>
    <col min="3597" max="3597" width="27.5703125" style="6" customWidth="1"/>
    <col min="3598" max="3840" width="9.140625" style="6"/>
    <col min="3841" max="3841" width="4.42578125" style="6" customWidth="1"/>
    <col min="3842" max="3842" width="56" style="6" customWidth="1"/>
    <col min="3843" max="3843" width="18.5703125" style="6" customWidth="1"/>
    <col min="3844" max="3844" width="104.42578125" style="6" customWidth="1"/>
    <col min="3845" max="3845" width="29.42578125" style="6" customWidth="1"/>
    <col min="3846" max="3846" width="24.42578125" style="6" customWidth="1"/>
    <col min="3847" max="3847" width="58" style="6" customWidth="1"/>
    <col min="3848" max="3848" width="38.85546875" style="6" customWidth="1"/>
    <col min="3849" max="3849" width="46.5703125" style="6" customWidth="1"/>
    <col min="3850" max="3850" width="9" style="6" bestFit="1" customWidth="1"/>
    <col min="3851" max="3851" width="21.42578125" style="6" bestFit="1" customWidth="1"/>
    <col min="3852" max="3852" width="11.85546875" style="6" bestFit="1" customWidth="1"/>
    <col min="3853" max="3853" width="27.5703125" style="6" customWidth="1"/>
    <col min="3854" max="4096" width="9.140625" style="6"/>
    <col min="4097" max="4097" width="4.42578125" style="6" customWidth="1"/>
    <col min="4098" max="4098" width="56" style="6" customWidth="1"/>
    <col min="4099" max="4099" width="18.5703125" style="6" customWidth="1"/>
    <col min="4100" max="4100" width="104.42578125" style="6" customWidth="1"/>
    <col min="4101" max="4101" width="29.42578125" style="6" customWidth="1"/>
    <col min="4102" max="4102" width="24.42578125" style="6" customWidth="1"/>
    <col min="4103" max="4103" width="58" style="6" customWidth="1"/>
    <col min="4104" max="4104" width="38.85546875" style="6" customWidth="1"/>
    <col min="4105" max="4105" width="46.5703125" style="6" customWidth="1"/>
    <col min="4106" max="4106" width="9" style="6" bestFit="1" customWidth="1"/>
    <col min="4107" max="4107" width="21.42578125" style="6" bestFit="1" customWidth="1"/>
    <col min="4108" max="4108" width="11.85546875" style="6" bestFit="1" customWidth="1"/>
    <col min="4109" max="4109" width="27.5703125" style="6" customWidth="1"/>
    <col min="4110" max="4352" width="9.140625" style="6"/>
    <col min="4353" max="4353" width="4.42578125" style="6" customWidth="1"/>
    <col min="4354" max="4354" width="56" style="6" customWidth="1"/>
    <col min="4355" max="4355" width="18.5703125" style="6" customWidth="1"/>
    <col min="4356" max="4356" width="104.42578125" style="6" customWidth="1"/>
    <col min="4357" max="4357" width="29.42578125" style="6" customWidth="1"/>
    <col min="4358" max="4358" width="24.42578125" style="6" customWidth="1"/>
    <col min="4359" max="4359" width="58" style="6" customWidth="1"/>
    <col min="4360" max="4360" width="38.85546875" style="6" customWidth="1"/>
    <col min="4361" max="4361" width="46.5703125" style="6" customWidth="1"/>
    <col min="4362" max="4362" width="9" style="6" bestFit="1" customWidth="1"/>
    <col min="4363" max="4363" width="21.42578125" style="6" bestFit="1" customWidth="1"/>
    <col min="4364" max="4364" width="11.85546875" style="6" bestFit="1" customWidth="1"/>
    <col min="4365" max="4365" width="27.5703125" style="6" customWidth="1"/>
    <col min="4366" max="4608" width="9.140625" style="6"/>
    <col min="4609" max="4609" width="4.42578125" style="6" customWidth="1"/>
    <col min="4610" max="4610" width="56" style="6" customWidth="1"/>
    <col min="4611" max="4611" width="18.5703125" style="6" customWidth="1"/>
    <col min="4612" max="4612" width="104.42578125" style="6" customWidth="1"/>
    <col min="4613" max="4613" width="29.42578125" style="6" customWidth="1"/>
    <col min="4614" max="4614" width="24.42578125" style="6" customWidth="1"/>
    <col min="4615" max="4615" width="58" style="6" customWidth="1"/>
    <col min="4616" max="4616" width="38.85546875" style="6" customWidth="1"/>
    <col min="4617" max="4617" width="46.5703125" style="6" customWidth="1"/>
    <col min="4618" max="4618" width="9" style="6" bestFit="1" customWidth="1"/>
    <col min="4619" max="4619" width="21.42578125" style="6" bestFit="1" customWidth="1"/>
    <col min="4620" max="4620" width="11.85546875" style="6" bestFit="1" customWidth="1"/>
    <col min="4621" max="4621" width="27.5703125" style="6" customWidth="1"/>
    <col min="4622" max="4864" width="9.140625" style="6"/>
    <col min="4865" max="4865" width="4.42578125" style="6" customWidth="1"/>
    <col min="4866" max="4866" width="56" style="6" customWidth="1"/>
    <col min="4867" max="4867" width="18.5703125" style="6" customWidth="1"/>
    <col min="4868" max="4868" width="104.42578125" style="6" customWidth="1"/>
    <col min="4869" max="4869" width="29.42578125" style="6" customWidth="1"/>
    <col min="4870" max="4870" width="24.42578125" style="6" customWidth="1"/>
    <col min="4871" max="4871" width="58" style="6" customWidth="1"/>
    <col min="4872" max="4872" width="38.85546875" style="6" customWidth="1"/>
    <col min="4873" max="4873" width="46.5703125" style="6" customWidth="1"/>
    <col min="4874" max="4874" width="9" style="6" bestFit="1" customWidth="1"/>
    <col min="4875" max="4875" width="21.42578125" style="6" bestFit="1" customWidth="1"/>
    <col min="4876" max="4876" width="11.85546875" style="6" bestFit="1" customWidth="1"/>
    <col min="4877" max="4877" width="27.5703125" style="6" customWidth="1"/>
    <col min="4878" max="5120" width="9.140625" style="6"/>
    <col min="5121" max="5121" width="4.42578125" style="6" customWidth="1"/>
    <col min="5122" max="5122" width="56" style="6" customWidth="1"/>
    <col min="5123" max="5123" width="18.5703125" style="6" customWidth="1"/>
    <col min="5124" max="5124" width="104.42578125" style="6" customWidth="1"/>
    <col min="5125" max="5125" width="29.42578125" style="6" customWidth="1"/>
    <col min="5126" max="5126" width="24.42578125" style="6" customWidth="1"/>
    <col min="5127" max="5127" width="58" style="6" customWidth="1"/>
    <col min="5128" max="5128" width="38.85546875" style="6" customWidth="1"/>
    <col min="5129" max="5129" width="46.5703125" style="6" customWidth="1"/>
    <col min="5130" max="5130" width="9" style="6" bestFit="1" customWidth="1"/>
    <col min="5131" max="5131" width="21.42578125" style="6" bestFit="1" customWidth="1"/>
    <col min="5132" max="5132" width="11.85546875" style="6" bestFit="1" customWidth="1"/>
    <col min="5133" max="5133" width="27.5703125" style="6" customWidth="1"/>
    <col min="5134" max="5376" width="9.140625" style="6"/>
    <col min="5377" max="5377" width="4.42578125" style="6" customWidth="1"/>
    <col min="5378" max="5378" width="56" style="6" customWidth="1"/>
    <col min="5379" max="5379" width="18.5703125" style="6" customWidth="1"/>
    <col min="5380" max="5380" width="104.42578125" style="6" customWidth="1"/>
    <col min="5381" max="5381" width="29.42578125" style="6" customWidth="1"/>
    <col min="5382" max="5382" width="24.42578125" style="6" customWidth="1"/>
    <col min="5383" max="5383" width="58" style="6" customWidth="1"/>
    <col min="5384" max="5384" width="38.85546875" style="6" customWidth="1"/>
    <col min="5385" max="5385" width="46.5703125" style="6" customWidth="1"/>
    <col min="5386" max="5386" width="9" style="6" bestFit="1" customWidth="1"/>
    <col min="5387" max="5387" width="21.42578125" style="6" bestFit="1" customWidth="1"/>
    <col min="5388" max="5388" width="11.85546875" style="6" bestFit="1" customWidth="1"/>
    <col min="5389" max="5389" width="27.5703125" style="6" customWidth="1"/>
    <col min="5390" max="5632" width="9.140625" style="6"/>
    <col min="5633" max="5633" width="4.42578125" style="6" customWidth="1"/>
    <col min="5634" max="5634" width="56" style="6" customWidth="1"/>
    <col min="5635" max="5635" width="18.5703125" style="6" customWidth="1"/>
    <col min="5636" max="5636" width="104.42578125" style="6" customWidth="1"/>
    <col min="5637" max="5637" width="29.42578125" style="6" customWidth="1"/>
    <col min="5638" max="5638" width="24.42578125" style="6" customWidth="1"/>
    <col min="5639" max="5639" width="58" style="6" customWidth="1"/>
    <col min="5640" max="5640" width="38.85546875" style="6" customWidth="1"/>
    <col min="5641" max="5641" width="46.5703125" style="6" customWidth="1"/>
    <col min="5642" max="5642" width="9" style="6" bestFit="1" customWidth="1"/>
    <col min="5643" max="5643" width="21.42578125" style="6" bestFit="1" customWidth="1"/>
    <col min="5644" max="5644" width="11.85546875" style="6" bestFit="1" customWidth="1"/>
    <col min="5645" max="5645" width="27.5703125" style="6" customWidth="1"/>
    <col min="5646" max="5888" width="9.140625" style="6"/>
    <col min="5889" max="5889" width="4.42578125" style="6" customWidth="1"/>
    <col min="5890" max="5890" width="56" style="6" customWidth="1"/>
    <col min="5891" max="5891" width="18.5703125" style="6" customWidth="1"/>
    <col min="5892" max="5892" width="104.42578125" style="6" customWidth="1"/>
    <col min="5893" max="5893" width="29.42578125" style="6" customWidth="1"/>
    <col min="5894" max="5894" width="24.42578125" style="6" customWidth="1"/>
    <col min="5895" max="5895" width="58" style="6" customWidth="1"/>
    <col min="5896" max="5896" width="38.85546875" style="6" customWidth="1"/>
    <col min="5897" max="5897" width="46.5703125" style="6" customWidth="1"/>
    <col min="5898" max="5898" width="9" style="6" bestFit="1" customWidth="1"/>
    <col min="5899" max="5899" width="21.42578125" style="6" bestFit="1" customWidth="1"/>
    <col min="5900" max="5900" width="11.85546875" style="6" bestFit="1" customWidth="1"/>
    <col min="5901" max="5901" width="27.5703125" style="6" customWidth="1"/>
    <col min="5902" max="6144" width="9.140625" style="6"/>
    <col min="6145" max="6145" width="4.42578125" style="6" customWidth="1"/>
    <col min="6146" max="6146" width="56" style="6" customWidth="1"/>
    <col min="6147" max="6147" width="18.5703125" style="6" customWidth="1"/>
    <col min="6148" max="6148" width="104.42578125" style="6" customWidth="1"/>
    <col min="6149" max="6149" width="29.42578125" style="6" customWidth="1"/>
    <col min="6150" max="6150" width="24.42578125" style="6" customWidth="1"/>
    <col min="6151" max="6151" width="58" style="6" customWidth="1"/>
    <col min="6152" max="6152" width="38.85546875" style="6" customWidth="1"/>
    <col min="6153" max="6153" width="46.5703125" style="6" customWidth="1"/>
    <col min="6154" max="6154" width="9" style="6" bestFit="1" customWidth="1"/>
    <col min="6155" max="6155" width="21.42578125" style="6" bestFit="1" customWidth="1"/>
    <col min="6156" max="6156" width="11.85546875" style="6" bestFit="1" customWidth="1"/>
    <col min="6157" max="6157" width="27.5703125" style="6" customWidth="1"/>
    <col min="6158" max="6400" width="9.140625" style="6"/>
    <col min="6401" max="6401" width="4.42578125" style="6" customWidth="1"/>
    <col min="6402" max="6402" width="56" style="6" customWidth="1"/>
    <col min="6403" max="6403" width="18.5703125" style="6" customWidth="1"/>
    <col min="6404" max="6404" width="104.42578125" style="6" customWidth="1"/>
    <col min="6405" max="6405" width="29.42578125" style="6" customWidth="1"/>
    <col min="6406" max="6406" width="24.42578125" style="6" customWidth="1"/>
    <col min="6407" max="6407" width="58" style="6" customWidth="1"/>
    <col min="6408" max="6408" width="38.85546875" style="6" customWidth="1"/>
    <col min="6409" max="6409" width="46.5703125" style="6" customWidth="1"/>
    <col min="6410" max="6410" width="9" style="6" bestFit="1" customWidth="1"/>
    <col min="6411" max="6411" width="21.42578125" style="6" bestFit="1" customWidth="1"/>
    <col min="6412" max="6412" width="11.85546875" style="6" bestFit="1" customWidth="1"/>
    <col min="6413" max="6413" width="27.5703125" style="6" customWidth="1"/>
    <col min="6414" max="6656" width="9.140625" style="6"/>
    <col min="6657" max="6657" width="4.42578125" style="6" customWidth="1"/>
    <col min="6658" max="6658" width="56" style="6" customWidth="1"/>
    <col min="6659" max="6659" width="18.5703125" style="6" customWidth="1"/>
    <col min="6660" max="6660" width="104.42578125" style="6" customWidth="1"/>
    <col min="6661" max="6661" width="29.42578125" style="6" customWidth="1"/>
    <col min="6662" max="6662" width="24.42578125" style="6" customWidth="1"/>
    <col min="6663" max="6663" width="58" style="6" customWidth="1"/>
    <col min="6664" max="6664" width="38.85546875" style="6" customWidth="1"/>
    <col min="6665" max="6665" width="46.5703125" style="6" customWidth="1"/>
    <col min="6666" max="6666" width="9" style="6" bestFit="1" customWidth="1"/>
    <col min="6667" max="6667" width="21.42578125" style="6" bestFit="1" customWidth="1"/>
    <col min="6668" max="6668" width="11.85546875" style="6" bestFit="1" customWidth="1"/>
    <col min="6669" max="6669" width="27.5703125" style="6" customWidth="1"/>
    <col min="6670" max="6912" width="9.140625" style="6"/>
    <col min="6913" max="6913" width="4.42578125" style="6" customWidth="1"/>
    <col min="6914" max="6914" width="56" style="6" customWidth="1"/>
    <col min="6915" max="6915" width="18.5703125" style="6" customWidth="1"/>
    <col min="6916" max="6916" width="104.42578125" style="6" customWidth="1"/>
    <col min="6917" max="6917" width="29.42578125" style="6" customWidth="1"/>
    <col min="6918" max="6918" width="24.42578125" style="6" customWidth="1"/>
    <col min="6919" max="6919" width="58" style="6" customWidth="1"/>
    <col min="6920" max="6920" width="38.85546875" style="6" customWidth="1"/>
    <col min="6921" max="6921" width="46.5703125" style="6" customWidth="1"/>
    <col min="6922" max="6922" width="9" style="6" bestFit="1" customWidth="1"/>
    <col min="6923" max="6923" width="21.42578125" style="6" bestFit="1" customWidth="1"/>
    <col min="6924" max="6924" width="11.85546875" style="6" bestFit="1" customWidth="1"/>
    <col min="6925" max="6925" width="27.5703125" style="6" customWidth="1"/>
    <col min="6926" max="7168" width="9.140625" style="6"/>
    <col min="7169" max="7169" width="4.42578125" style="6" customWidth="1"/>
    <col min="7170" max="7170" width="56" style="6" customWidth="1"/>
    <col min="7171" max="7171" width="18.5703125" style="6" customWidth="1"/>
    <col min="7172" max="7172" width="104.42578125" style="6" customWidth="1"/>
    <col min="7173" max="7173" width="29.42578125" style="6" customWidth="1"/>
    <col min="7174" max="7174" width="24.42578125" style="6" customWidth="1"/>
    <col min="7175" max="7175" width="58" style="6" customWidth="1"/>
    <col min="7176" max="7176" width="38.85546875" style="6" customWidth="1"/>
    <col min="7177" max="7177" width="46.5703125" style="6" customWidth="1"/>
    <col min="7178" max="7178" width="9" style="6" bestFit="1" customWidth="1"/>
    <col min="7179" max="7179" width="21.42578125" style="6" bestFit="1" customWidth="1"/>
    <col min="7180" max="7180" width="11.85546875" style="6" bestFit="1" customWidth="1"/>
    <col min="7181" max="7181" width="27.5703125" style="6" customWidth="1"/>
    <col min="7182" max="7424" width="9.140625" style="6"/>
    <col min="7425" max="7425" width="4.42578125" style="6" customWidth="1"/>
    <col min="7426" max="7426" width="56" style="6" customWidth="1"/>
    <col min="7427" max="7427" width="18.5703125" style="6" customWidth="1"/>
    <col min="7428" max="7428" width="104.42578125" style="6" customWidth="1"/>
    <col min="7429" max="7429" width="29.42578125" style="6" customWidth="1"/>
    <col min="7430" max="7430" width="24.42578125" style="6" customWidth="1"/>
    <col min="7431" max="7431" width="58" style="6" customWidth="1"/>
    <col min="7432" max="7432" width="38.85546875" style="6" customWidth="1"/>
    <col min="7433" max="7433" width="46.5703125" style="6" customWidth="1"/>
    <col min="7434" max="7434" width="9" style="6" bestFit="1" customWidth="1"/>
    <col min="7435" max="7435" width="21.42578125" style="6" bestFit="1" customWidth="1"/>
    <col min="7436" max="7436" width="11.85546875" style="6" bestFit="1" customWidth="1"/>
    <col min="7437" max="7437" width="27.5703125" style="6" customWidth="1"/>
    <col min="7438" max="7680" width="9.140625" style="6"/>
    <col min="7681" max="7681" width="4.42578125" style="6" customWidth="1"/>
    <col min="7682" max="7682" width="56" style="6" customWidth="1"/>
    <col min="7683" max="7683" width="18.5703125" style="6" customWidth="1"/>
    <col min="7684" max="7684" width="104.42578125" style="6" customWidth="1"/>
    <col min="7685" max="7685" width="29.42578125" style="6" customWidth="1"/>
    <col min="7686" max="7686" width="24.42578125" style="6" customWidth="1"/>
    <col min="7687" max="7687" width="58" style="6" customWidth="1"/>
    <col min="7688" max="7688" width="38.85546875" style="6" customWidth="1"/>
    <col min="7689" max="7689" width="46.5703125" style="6" customWidth="1"/>
    <col min="7690" max="7690" width="9" style="6" bestFit="1" customWidth="1"/>
    <col min="7691" max="7691" width="21.42578125" style="6" bestFit="1" customWidth="1"/>
    <col min="7692" max="7692" width="11.85546875" style="6" bestFit="1" customWidth="1"/>
    <col min="7693" max="7693" width="27.5703125" style="6" customWidth="1"/>
    <col min="7694" max="7936" width="9.140625" style="6"/>
    <col min="7937" max="7937" width="4.42578125" style="6" customWidth="1"/>
    <col min="7938" max="7938" width="56" style="6" customWidth="1"/>
    <col min="7939" max="7939" width="18.5703125" style="6" customWidth="1"/>
    <col min="7940" max="7940" width="104.42578125" style="6" customWidth="1"/>
    <col min="7941" max="7941" width="29.42578125" style="6" customWidth="1"/>
    <col min="7942" max="7942" width="24.42578125" style="6" customWidth="1"/>
    <col min="7943" max="7943" width="58" style="6" customWidth="1"/>
    <col min="7944" max="7944" width="38.85546875" style="6" customWidth="1"/>
    <col min="7945" max="7945" width="46.5703125" style="6" customWidth="1"/>
    <col min="7946" max="7946" width="9" style="6" bestFit="1" customWidth="1"/>
    <col min="7947" max="7947" width="21.42578125" style="6" bestFit="1" customWidth="1"/>
    <col min="7948" max="7948" width="11.85546875" style="6" bestFit="1" customWidth="1"/>
    <col min="7949" max="7949" width="27.5703125" style="6" customWidth="1"/>
    <col min="7950" max="8192" width="9.140625" style="6"/>
    <col min="8193" max="8193" width="4.42578125" style="6" customWidth="1"/>
    <col min="8194" max="8194" width="56" style="6" customWidth="1"/>
    <col min="8195" max="8195" width="18.5703125" style="6" customWidth="1"/>
    <col min="8196" max="8196" width="104.42578125" style="6" customWidth="1"/>
    <col min="8197" max="8197" width="29.42578125" style="6" customWidth="1"/>
    <col min="8198" max="8198" width="24.42578125" style="6" customWidth="1"/>
    <col min="8199" max="8199" width="58" style="6" customWidth="1"/>
    <col min="8200" max="8200" width="38.85546875" style="6" customWidth="1"/>
    <col min="8201" max="8201" width="46.5703125" style="6" customWidth="1"/>
    <col min="8202" max="8202" width="9" style="6" bestFit="1" customWidth="1"/>
    <col min="8203" max="8203" width="21.42578125" style="6" bestFit="1" customWidth="1"/>
    <col min="8204" max="8204" width="11.85546875" style="6" bestFit="1" customWidth="1"/>
    <col min="8205" max="8205" width="27.5703125" style="6" customWidth="1"/>
    <col min="8206" max="8448" width="9.140625" style="6"/>
    <col min="8449" max="8449" width="4.42578125" style="6" customWidth="1"/>
    <col min="8450" max="8450" width="56" style="6" customWidth="1"/>
    <col min="8451" max="8451" width="18.5703125" style="6" customWidth="1"/>
    <col min="8452" max="8452" width="104.42578125" style="6" customWidth="1"/>
    <col min="8453" max="8453" width="29.42578125" style="6" customWidth="1"/>
    <col min="8454" max="8454" width="24.42578125" style="6" customWidth="1"/>
    <col min="8455" max="8455" width="58" style="6" customWidth="1"/>
    <col min="8456" max="8456" width="38.85546875" style="6" customWidth="1"/>
    <col min="8457" max="8457" width="46.5703125" style="6" customWidth="1"/>
    <col min="8458" max="8458" width="9" style="6" bestFit="1" customWidth="1"/>
    <col min="8459" max="8459" width="21.42578125" style="6" bestFit="1" customWidth="1"/>
    <col min="8460" max="8460" width="11.85546875" style="6" bestFit="1" customWidth="1"/>
    <col min="8461" max="8461" width="27.5703125" style="6" customWidth="1"/>
    <col min="8462" max="8704" width="9.140625" style="6"/>
    <col min="8705" max="8705" width="4.42578125" style="6" customWidth="1"/>
    <col min="8706" max="8706" width="56" style="6" customWidth="1"/>
    <col min="8707" max="8707" width="18.5703125" style="6" customWidth="1"/>
    <col min="8708" max="8708" width="104.42578125" style="6" customWidth="1"/>
    <col min="8709" max="8709" width="29.42578125" style="6" customWidth="1"/>
    <col min="8710" max="8710" width="24.42578125" style="6" customWidth="1"/>
    <col min="8711" max="8711" width="58" style="6" customWidth="1"/>
    <col min="8712" max="8712" width="38.85546875" style="6" customWidth="1"/>
    <col min="8713" max="8713" width="46.5703125" style="6" customWidth="1"/>
    <col min="8714" max="8714" width="9" style="6" bestFit="1" customWidth="1"/>
    <col min="8715" max="8715" width="21.42578125" style="6" bestFit="1" customWidth="1"/>
    <col min="8716" max="8716" width="11.85546875" style="6" bestFit="1" customWidth="1"/>
    <col min="8717" max="8717" width="27.5703125" style="6" customWidth="1"/>
    <col min="8718" max="8960" width="9.140625" style="6"/>
    <col min="8961" max="8961" width="4.42578125" style="6" customWidth="1"/>
    <col min="8962" max="8962" width="56" style="6" customWidth="1"/>
    <col min="8963" max="8963" width="18.5703125" style="6" customWidth="1"/>
    <col min="8964" max="8964" width="104.42578125" style="6" customWidth="1"/>
    <col min="8965" max="8965" width="29.42578125" style="6" customWidth="1"/>
    <col min="8966" max="8966" width="24.42578125" style="6" customWidth="1"/>
    <col min="8967" max="8967" width="58" style="6" customWidth="1"/>
    <col min="8968" max="8968" width="38.85546875" style="6" customWidth="1"/>
    <col min="8969" max="8969" width="46.5703125" style="6" customWidth="1"/>
    <col min="8970" max="8970" width="9" style="6" bestFit="1" customWidth="1"/>
    <col min="8971" max="8971" width="21.42578125" style="6" bestFit="1" customWidth="1"/>
    <col min="8972" max="8972" width="11.85546875" style="6" bestFit="1" customWidth="1"/>
    <col min="8973" max="8973" width="27.5703125" style="6" customWidth="1"/>
    <col min="8974" max="9216" width="9.140625" style="6"/>
    <col min="9217" max="9217" width="4.42578125" style="6" customWidth="1"/>
    <col min="9218" max="9218" width="56" style="6" customWidth="1"/>
    <col min="9219" max="9219" width="18.5703125" style="6" customWidth="1"/>
    <col min="9220" max="9220" width="104.42578125" style="6" customWidth="1"/>
    <col min="9221" max="9221" width="29.42578125" style="6" customWidth="1"/>
    <col min="9222" max="9222" width="24.42578125" style="6" customWidth="1"/>
    <col min="9223" max="9223" width="58" style="6" customWidth="1"/>
    <col min="9224" max="9224" width="38.85546875" style="6" customWidth="1"/>
    <col min="9225" max="9225" width="46.5703125" style="6" customWidth="1"/>
    <col min="9226" max="9226" width="9" style="6" bestFit="1" customWidth="1"/>
    <col min="9227" max="9227" width="21.42578125" style="6" bestFit="1" customWidth="1"/>
    <col min="9228" max="9228" width="11.85546875" style="6" bestFit="1" customWidth="1"/>
    <col min="9229" max="9229" width="27.5703125" style="6" customWidth="1"/>
    <col min="9230" max="9472" width="9.140625" style="6"/>
    <col min="9473" max="9473" width="4.42578125" style="6" customWidth="1"/>
    <col min="9474" max="9474" width="56" style="6" customWidth="1"/>
    <col min="9475" max="9475" width="18.5703125" style="6" customWidth="1"/>
    <col min="9476" max="9476" width="104.42578125" style="6" customWidth="1"/>
    <col min="9477" max="9477" width="29.42578125" style="6" customWidth="1"/>
    <col min="9478" max="9478" width="24.42578125" style="6" customWidth="1"/>
    <col min="9479" max="9479" width="58" style="6" customWidth="1"/>
    <col min="9480" max="9480" width="38.85546875" style="6" customWidth="1"/>
    <col min="9481" max="9481" width="46.5703125" style="6" customWidth="1"/>
    <col min="9482" max="9482" width="9" style="6" bestFit="1" customWidth="1"/>
    <col min="9483" max="9483" width="21.42578125" style="6" bestFit="1" customWidth="1"/>
    <col min="9484" max="9484" width="11.85546875" style="6" bestFit="1" customWidth="1"/>
    <col min="9485" max="9485" width="27.5703125" style="6" customWidth="1"/>
    <col min="9486" max="9728" width="9.140625" style="6"/>
    <col min="9729" max="9729" width="4.42578125" style="6" customWidth="1"/>
    <col min="9730" max="9730" width="56" style="6" customWidth="1"/>
    <col min="9731" max="9731" width="18.5703125" style="6" customWidth="1"/>
    <col min="9732" max="9732" width="104.42578125" style="6" customWidth="1"/>
    <col min="9733" max="9733" width="29.42578125" style="6" customWidth="1"/>
    <col min="9734" max="9734" width="24.42578125" style="6" customWidth="1"/>
    <col min="9735" max="9735" width="58" style="6" customWidth="1"/>
    <col min="9736" max="9736" width="38.85546875" style="6" customWidth="1"/>
    <col min="9737" max="9737" width="46.5703125" style="6" customWidth="1"/>
    <col min="9738" max="9738" width="9" style="6" bestFit="1" customWidth="1"/>
    <col min="9739" max="9739" width="21.42578125" style="6" bestFit="1" customWidth="1"/>
    <col min="9740" max="9740" width="11.85546875" style="6" bestFit="1" customWidth="1"/>
    <col min="9741" max="9741" width="27.5703125" style="6" customWidth="1"/>
    <col min="9742" max="9984" width="9.140625" style="6"/>
    <col min="9985" max="9985" width="4.42578125" style="6" customWidth="1"/>
    <col min="9986" max="9986" width="56" style="6" customWidth="1"/>
    <col min="9987" max="9987" width="18.5703125" style="6" customWidth="1"/>
    <col min="9988" max="9988" width="104.42578125" style="6" customWidth="1"/>
    <col min="9989" max="9989" width="29.42578125" style="6" customWidth="1"/>
    <col min="9990" max="9990" width="24.42578125" style="6" customWidth="1"/>
    <col min="9991" max="9991" width="58" style="6" customWidth="1"/>
    <col min="9992" max="9992" width="38.85546875" style="6" customWidth="1"/>
    <col min="9993" max="9993" width="46.5703125" style="6" customWidth="1"/>
    <col min="9994" max="9994" width="9" style="6" bestFit="1" customWidth="1"/>
    <col min="9995" max="9995" width="21.42578125" style="6" bestFit="1" customWidth="1"/>
    <col min="9996" max="9996" width="11.85546875" style="6" bestFit="1" customWidth="1"/>
    <col min="9997" max="9997" width="27.5703125" style="6" customWidth="1"/>
    <col min="9998" max="10240" width="9.140625" style="6"/>
    <col min="10241" max="10241" width="4.42578125" style="6" customWidth="1"/>
    <col min="10242" max="10242" width="56" style="6" customWidth="1"/>
    <col min="10243" max="10243" width="18.5703125" style="6" customWidth="1"/>
    <col min="10244" max="10244" width="104.42578125" style="6" customWidth="1"/>
    <col min="10245" max="10245" width="29.42578125" style="6" customWidth="1"/>
    <col min="10246" max="10246" width="24.42578125" style="6" customWidth="1"/>
    <col min="10247" max="10247" width="58" style="6" customWidth="1"/>
    <col min="10248" max="10248" width="38.85546875" style="6" customWidth="1"/>
    <col min="10249" max="10249" width="46.5703125" style="6" customWidth="1"/>
    <col min="10250" max="10250" width="9" style="6" bestFit="1" customWidth="1"/>
    <col min="10251" max="10251" width="21.42578125" style="6" bestFit="1" customWidth="1"/>
    <col min="10252" max="10252" width="11.85546875" style="6" bestFit="1" customWidth="1"/>
    <col min="10253" max="10253" width="27.5703125" style="6" customWidth="1"/>
    <col min="10254" max="10496" width="9.140625" style="6"/>
    <col min="10497" max="10497" width="4.42578125" style="6" customWidth="1"/>
    <col min="10498" max="10498" width="56" style="6" customWidth="1"/>
    <col min="10499" max="10499" width="18.5703125" style="6" customWidth="1"/>
    <col min="10500" max="10500" width="104.42578125" style="6" customWidth="1"/>
    <col min="10501" max="10501" width="29.42578125" style="6" customWidth="1"/>
    <col min="10502" max="10502" width="24.42578125" style="6" customWidth="1"/>
    <col min="10503" max="10503" width="58" style="6" customWidth="1"/>
    <col min="10504" max="10504" width="38.85546875" style="6" customWidth="1"/>
    <col min="10505" max="10505" width="46.5703125" style="6" customWidth="1"/>
    <col min="10506" max="10506" width="9" style="6" bestFit="1" customWidth="1"/>
    <col min="10507" max="10507" width="21.42578125" style="6" bestFit="1" customWidth="1"/>
    <col min="10508" max="10508" width="11.85546875" style="6" bestFit="1" customWidth="1"/>
    <col min="10509" max="10509" width="27.5703125" style="6" customWidth="1"/>
    <col min="10510" max="10752" width="9.140625" style="6"/>
    <col min="10753" max="10753" width="4.42578125" style="6" customWidth="1"/>
    <col min="10754" max="10754" width="56" style="6" customWidth="1"/>
    <col min="10755" max="10755" width="18.5703125" style="6" customWidth="1"/>
    <col min="10756" max="10756" width="104.42578125" style="6" customWidth="1"/>
    <col min="10757" max="10757" width="29.42578125" style="6" customWidth="1"/>
    <col min="10758" max="10758" width="24.42578125" style="6" customWidth="1"/>
    <col min="10759" max="10759" width="58" style="6" customWidth="1"/>
    <col min="10760" max="10760" width="38.85546875" style="6" customWidth="1"/>
    <col min="10761" max="10761" width="46.5703125" style="6" customWidth="1"/>
    <col min="10762" max="10762" width="9" style="6" bestFit="1" customWidth="1"/>
    <col min="10763" max="10763" width="21.42578125" style="6" bestFit="1" customWidth="1"/>
    <col min="10764" max="10764" width="11.85546875" style="6" bestFit="1" customWidth="1"/>
    <col min="10765" max="10765" width="27.5703125" style="6" customWidth="1"/>
    <col min="10766" max="11008" width="9.140625" style="6"/>
    <col min="11009" max="11009" width="4.42578125" style="6" customWidth="1"/>
    <col min="11010" max="11010" width="56" style="6" customWidth="1"/>
    <col min="11011" max="11011" width="18.5703125" style="6" customWidth="1"/>
    <col min="11012" max="11012" width="104.42578125" style="6" customWidth="1"/>
    <col min="11013" max="11013" width="29.42578125" style="6" customWidth="1"/>
    <col min="11014" max="11014" width="24.42578125" style="6" customWidth="1"/>
    <col min="11015" max="11015" width="58" style="6" customWidth="1"/>
    <col min="11016" max="11016" width="38.85546875" style="6" customWidth="1"/>
    <col min="11017" max="11017" width="46.5703125" style="6" customWidth="1"/>
    <col min="11018" max="11018" width="9" style="6" bestFit="1" customWidth="1"/>
    <col min="11019" max="11019" width="21.42578125" style="6" bestFit="1" customWidth="1"/>
    <col min="11020" max="11020" width="11.85546875" style="6" bestFit="1" customWidth="1"/>
    <col min="11021" max="11021" width="27.5703125" style="6" customWidth="1"/>
    <col min="11022" max="11264" width="9.140625" style="6"/>
    <col min="11265" max="11265" width="4.42578125" style="6" customWidth="1"/>
    <col min="11266" max="11266" width="56" style="6" customWidth="1"/>
    <col min="11267" max="11267" width="18.5703125" style="6" customWidth="1"/>
    <col min="11268" max="11268" width="104.42578125" style="6" customWidth="1"/>
    <col min="11269" max="11269" width="29.42578125" style="6" customWidth="1"/>
    <col min="11270" max="11270" width="24.42578125" style="6" customWidth="1"/>
    <col min="11271" max="11271" width="58" style="6" customWidth="1"/>
    <col min="11272" max="11272" width="38.85546875" style="6" customWidth="1"/>
    <col min="11273" max="11273" width="46.5703125" style="6" customWidth="1"/>
    <col min="11274" max="11274" width="9" style="6" bestFit="1" customWidth="1"/>
    <col min="11275" max="11275" width="21.42578125" style="6" bestFit="1" customWidth="1"/>
    <col min="11276" max="11276" width="11.85546875" style="6" bestFit="1" customWidth="1"/>
    <col min="11277" max="11277" width="27.5703125" style="6" customWidth="1"/>
    <col min="11278" max="11520" width="9.140625" style="6"/>
    <col min="11521" max="11521" width="4.42578125" style="6" customWidth="1"/>
    <col min="11522" max="11522" width="56" style="6" customWidth="1"/>
    <col min="11523" max="11523" width="18.5703125" style="6" customWidth="1"/>
    <col min="11524" max="11524" width="104.42578125" style="6" customWidth="1"/>
    <col min="11525" max="11525" width="29.42578125" style="6" customWidth="1"/>
    <col min="11526" max="11526" width="24.42578125" style="6" customWidth="1"/>
    <col min="11527" max="11527" width="58" style="6" customWidth="1"/>
    <col min="11528" max="11528" width="38.85546875" style="6" customWidth="1"/>
    <col min="11529" max="11529" width="46.5703125" style="6" customWidth="1"/>
    <col min="11530" max="11530" width="9" style="6" bestFit="1" customWidth="1"/>
    <col min="11531" max="11531" width="21.42578125" style="6" bestFit="1" customWidth="1"/>
    <col min="11532" max="11532" width="11.85546875" style="6" bestFit="1" customWidth="1"/>
    <col min="11533" max="11533" width="27.5703125" style="6" customWidth="1"/>
    <col min="11534" max="11776" width="9.140625" style="6"/>
    <col min="11777" max="11777" width="4.42578125" style="6" customWidth="1"/>
    <col min="11778" max="11778" width="56" style="6" customWidth="1"/>
    <col min="11779" max="11779" width="18.5703125" style="6" customWidth="1"/>
    <col min="11780" max="11780" width="104.42578125" style="6" customWidth="1"/>
    <col min="11781" max="11781" width="29.42578125" style="6" customWidth="1"/>
    <col min="11782" max="11782" width="24.42578125" style="6" customWidth="1"/>
    <col min="11783" max="11783" width="58" style="6" customWidth="1"/>
    <col min="11784" max="11784" width="38.85546875" style="6" customWidth="1"/>
    <col min="11785" max="11785" width="46.5703125" style="6" customWidth="1"/>
    <col min="11786" max="11786" width="9" style="6" bestFit="1" customWidth="1"/>
    <col min="11787" max="11787" width="21.42578125" style="6" bestFit="1" customWidth="1"/>
    <col min="11788" max="11788" width="11.85546875" style="6" bestFit="1" customWidth="1"/>
    <col min="11789" max="11789" width="27.5703125" style="6" customWidth="1"/>
    <col min="11790" max="12032" width="9.140625" style="6"/>
    <col min="12033" max="12033" width="4.42578125" style="6" customWidth="1"/>
    <col min="12034" max="12034" width="56" style="6" customWidth="1"/>
    <col min="12035" max="12035" width="18.5703125" style="6" customWidth="1"/>
    <col min="12036" max="12036" width="104.42578125" style="6" customWidth="1"/>
    <col min="12037" max="12037" width="29.42578125" style="6" customWidth="1"/>
    <col min="12038" max="12038" width="24.42578125" style="6" customWidth="1"/>
    <col min="12039" max="12039" width="58" style="6" customWidth="1"/>
    <col min="12040" max="12040" width="38.85546875" style="6" customWidth="1"/>
    <col min="12041" max="12041" width="46.5703125" style="6" customWidth="1"/>
    <col min="12042" max="12042" width="9" style="6" bestFit="1" customWidth="1"/>
    <col min="12043" max="12043" width="21.42578125" style="6" bestFit="1" customWidth="1"/>
    <col min="12044" max="12044" width="11.85546875" style="6" bestFit="1" customWidth="1"/>
    <col min="12045" max="12045" width="27.5703125" style="6" customWidth="1"/>
    <col min="12046" max="12288" width="9.140625" style="6"/>
    <col min="12289" max="12289" width="4.42578125" style="6" customWidth="1"/>
    <col min="12290" max="12290" width="56" style="6" customWidth="1"/>
    <col min="12291" max="12291" width="18.5703125" style="6" customWidth="1"/>
    <col min="12292" max="12292" width="104.42578125" style="6" customWidth="1"/>
    <col min="12293" max="12293" width="29.42578125" style="6" customWidth="1"/>
    <col min="12294" max="12294" width="24.42578125" style="6" customWidth="1"/>
    <col min="12295" max="12295" width="58" style="6" customWidth="1"/>
    <col min="12296" max="12296" width="38.85546875" style="6" customWidth="1"/>
    <col min="12297" max="12297" width="46.5703125" style="6" customWidth="1"/>
    <col min="12298" max="12298" width="9" style="6" bestFit="1" customWidth="1"/>
    <col min="12299" max="12299" width="21.42578125" style="6" bestFit="1" customWidth="1"/>
    <col min="12300" max="12300" width="11.85546875" style="6" bestFit="1" customWidth="1"/>
    <col min="12301" max="12301" width="27.5703125" style="6" customWidth="1"/>
    <col min="12302" max="12544" width="9.140625" style="6"/>
    <col min="12545" max="12545" width="4.42578125" style="6" customWidth="1"/>
    <col min="12546" max="12546" width="56" style="6" customWidth="1"/>
    <col min="12547" max="12547" width="18.5703125" style="6" customWidth="1"/>
    <col min="12548" max="12548" width="104.42578125" style="6" customWidth="1"/>
    <col min="12549" max="12549" width="29.42578125" style="6" customWidth="1"/>
    <col min="12550" max="12550" width="24.42578125" style="6" customWidth="1"/>
    <col min="12551" max="12551" width="58" style="6" customWidth="1"/>
    <col min="12552" max="12552" width="38.85546875" style="6" customWidth="1"/>
    <col min="12553" max="12553" width="46.5703125" style="6" customWidth="1"/>
    <col min="12554" max="12554" width="9" style="6" bestFit="1" customWidth="1"/>
    <col min="12555" max="12555" width="21.42578125" style="6" bestFit="1" customWidth="1"/>
    <col min="12556" max="12556" width="11.85546875" style="6" bestFit="1" customWidth="1"/>
    <col min="12557" max="12557" width="27.5703125" style="6" customWidth="1"/>
    <col min="12558" max="12800" width="9.140625" style="6"/>
    <col min="12801" max="12801" width="4.42578125" style="6" customWidth="1"/>
    <col min="12802" max="12802" width="56" style="6" customWidth="1"/>
    <col min="12803" max="12803" width="18.5703125" style="6" customWidth="1"/>
    <col min="12804" max="12804" width="104.42578125" style="6" customWidth="1"/>
    <col min="12805" max="12805" width="29.42578125" style="6" customWidth="1"/>
    <col min="12806" max="12806" width="24.42578125" style="6" customWidth="1"/>
    <col min="12807" max="12807" width="58" style="6" customWidth="1"/>
    <col min="12808" max="12808" width="38.85546875" style="6" customWidth="1"/>
    <col min="12809" max="12809" width="46.5703125" style="6" customWidth="1"/>
    <col min="12810" max="12810" width="9" style="6" bestFit="1" customWidth="1"/>
    <col min="12811" max="12811" width="21.42578125" style="6" bestFit="1" customWidth="1"/>
    <col min="12812" max="12812" width="11.85546875" style="6" bestFit="1" customWidth="1"/>
    <col min="12813" max="12813" width="27.5703125" style="6" customWidth="1"/>
    <col min="12814" max="13056" width="9.140625" style="6"/>
    <col min="13057" max="13057" width="4.42578125" style="6" customWidth="1"/>
    <col min="13058" max="13058" width="56" style="6" customWidth="1"/>
    <col min="13059" max="13059" width="18.5703125" style="6" customWidth="1"/>
    <col min="13060" max="13060" width="104.42578125" style="6" customWidth="1"/>
    <col min="13061" max="13061" width="29.42578125" style="6" customWidth="1"/>
    <col min="13062" max="13062" width="24.42578125" style="6" customWidth="1"/>
    <col min="13063" max="13063" width="58" style="6" customWidth="1"/>
    <col min="13064" max="13064" width="38.85546875" style="6" customWidth="1"/>
    <col min="13065" max="13065" width="46.5703125" style="6" customWidth="1"/>
    <col min="13066" max="13066" width="9" style="6" bestFit="1" customWidth="1"/>
    <col min="13067" max="13067" width="21.42578125" style="6" bestFit="1" customWidth="1"/>
    <col min="13068" max="13068" width="11.85546875" style="6" bestFit="1" customWidth="1"/>
    <col min="13069" max="13069" width="27.5703125" style="6" customWidth="1"/>
    <col min="13070" max="13312" width="9.140625" style="6"/>
    <col min="13313" max="13313" width="4.42578125" style="6" customWidth="1"/>
    <col min="13314" max="13314" width="56" style="6" customWidth="1"/>
    <col min="13315" max="13315" width="18.5703125" style="6" customWidth="1"/>
    <col min="13316" max="13316" width="104.42578125" style="6" customWidth="1"/>
    <col min="13317" max="13317" width="29.42578125" style="6" customWidth="1"/>
    <col min="13318" max="13318" width="24.42578125" style="6" customWidth="1"/>
    <col min="13319" max="13319" width="58" style="6" customWidth="1"/>
    <col min="13320" max="13320" width="38.85546875" style="6" customWidth="1"/>
    <col min="13321" max="13321" width="46.5703125" style="6" customWidth="1"/>
    <col min="13322" max="13322" width="9" style="6" bestFit="1" customWidth="1"/>
    <col min="13323" max="13323" width="21.42578125" style="6" bestFit="1" customWidth="1"/>
    <col min="13324" max="13324" width="11.85546875" style="6" bestFit="1" customWidth="1"/>
    <col min="13325" max="13325" width="27.5703125" style="6" customWidth="1"/>
    <col min="13326" max="13568" width="9.140625" style="6"/>
    <col min="13569" max="13569" width="4.42578125" style="6" customWidth="1"/>
    <col min="13570" max="13570" width="56" style="6" customWidth="1"/>
    <col min="13571" max="13571" width="18.5703125" style="6" customWidth="1"/>
    <col min="13572" max="13572" width="104.42578125" style="6" customWidth="1"/>
    <col min="13573" max="13573" width="29.42578125" style="6" customWidth="1"/>
    <col min="13574" max="13574" width="24.42578125" style="6" customWidth="1"/>
    <col min="13575" max="13575" width="58" style="6" customWidth="1"/>
    <col min="13576" max="13576" width="38.85546875" style="6" customWidth="1"/>
    <col min="13577" max="13577" width="46.5703125" style="6" customWidth="1"/>
    <col min="13578" max="13578" width="9" style="6" bestFit="1" customWidth="1"/>
    <col min="13579" max="13579" width="21.42578125" style="6" bestFit="1" customWidth="1"/>
    <col min="13580" max="13580" width="11.85546875" style="6" bestFit="1" customWidth="1"/>
    <col min="13581" max="13581" width="27.5703125" style="6" customWidth="1"/>
    <col min="13582" max="13824" width="9.140625" style="6"/>
    <col min="13825" max="13825" width="4.42578125" style="6" customWidth="1"/>
    <col min="13826" max="13826" width="56" style="6" customWidth="1"/>
    <col min="13827" max="13827" width="18.5703125" style="6" customWidth="1"/>
    <col min="13828" max="13828" width="104.42578125" style="6" customWidth="1"/>
    <col min="13829" max="13829" width="29.42578125" style="6" customWidth="1"/>
    <col min="13830" max="13830" width="24.42578125" style="6" customWidth="1"/>
    <col min="13831" max="13831" width="58" style="6" customWidth="1"/>
    <col min="13832" max="13832" width="38.85546875" style="6" customWidth="1"/>
    <col min="13833" max="13833" width="46.5703125" style="6" customWidth="1"/>
    <col min="13834" max="13834" width="9" style="6" bestFit="1" customWidth="1"/>
    <col min="13835" max="13835" width="21.42578125" style="6" bestFit="1" customWidth="1"/>
    <col min="13836" max="13836" width="11.85546875" style="6" bestFit="1" customWidth="1"/>
    <col min="13837" max="13837" width="27.5703125" style="6" customWidth="1"/>
    <col min="13838" max="14080" width="9.140625" style="6"/>
    <col min="14081" max="14081" width="4.42578125" style="6" customWidth="1"/>
    <col min="14082" max="14082" width="56" style="6" customWidth="1"/>
    <col min="14083" max="14083" width="18.5703125" style="6" customWidth="1"/>
    <col min="14084" max="14084" width="104.42578125" style="6" customWidth="1"/>
    <col min="14085" max="14085" width="29.42578125" style="6" customWidth="1"/>
    <col min="14086" max="14086" width="24.42578125" style="6" customWidth="1"/>
    <col min="14087" max="14087" width="58" style="6" customWidth="1"/>
    <col min="14088" max="14088" width="38.85546875" style="6" customWidth="1"/>
    <col min="14089" max="14089" width="46.5703125" style="6" customWidth="1"/>
    <col min="14090" max="14090" width="9" style="6" bestFit="1" customWidth="1"/>
    <col min="14091" max="14091" width="21.42578125" style="6" bestFit="1" customWidth="1"/>
    <col min="14092" max="14092" width="11.85546875" style="6" bestFit="1" customWidth="1"/>
    <col min="14093" max="14093" width="27.5703125" style="6" customWidth="1"/>
    <col min="14094" max="14336" width="9.140625" style="6"/>
    <col min="14337" max="14337" width="4.42578125" style="6" customWidth="1"/>
    <col min="14338" max="14338" width="56" style="6" customWidth="1"/>
    <col min="14339" max="14339" width="18.5703125" style="6" customWidth="1"/>
    <col min="14340" max="14340" width="104.42578125" style="6" customWidth="1"/>
    <col min="14341" max="14341" width="29.42578125" style="6" customWidth="1"/>
    <col min="14342" max="14342" width="24.42578125" style="6" customWidth="1"/>
    <col min="14343" max="14343" width="58" style="6" customWidth="1"/>
    <col min="14344" max="14344" width="38.85546875" style="6" customWidth="1"/>
    <col min="14345" max="14345" width="46.5703125" style="6" customWidth="1"/>
    <col min="14346" max="14346" width="9" style="6" bestFit="1" customWidth="1"/>
    <col min="14347" max="14347" width="21.42578125" style="6" bestFit="1" customWidth="1"/>
    <col min="14348" max="14348" width="11.85546875" style="6" bestFit="1" customWidth="1"/>
    <col min="14349" max="14349" width="27.5703125" style="6" customWidth="1"/>
    <col min="14350" max="14592" width="9.140625" style="6"/>
    <col min="14593" max="14593" width="4.42578125" style="6" customWidth="1"/>
    <col min="14594" max="14594" width="56" style="6" customWidth="1"/>
    <col min="14595" max="14595" width="18.5703125" style="6" customWidth="1"/>
    <col min="14596" max="14596" width="104.42578125" style="6" customWidth="1"/>
    <col min="14597" max="14597" width="29.42578125" style="6" customWidth="1"/>
    <col min="14598" max="14598" width="24.42578125" style="6" customWidth="1"/>
    <col min="14599" max="14599" width="58" style="6" customWidth="1"/>
    <col min="14600" max="14600" width="38.85546875" style="6" customWidth="1"/>
    <col min="14601" max="14601" width="46.5703125" style="6" customWidth="1"/>
    <col min="14602" max="14602" width="9" style="6" bestFit="1" customWidth="1"/>
    <col min="14603" max="14603" width="21.42578125" style="6" bestFit="1" customWidth="1"/>
    <col min="14604" max="14604" width="11.85546875" style="6" bestFit="1" customWidth="1"/>
    <col min="14605" max="14605" width="27.5703125" style="6" customWidth="1"/>
    <col min="14606" max="14848" width="9.140625" style="6"/>
    <col min="14849" max="14849" width="4.42578125" style="6" customWidth="1"/>
    <col min="14850" max="14850" width="56" style="6" customWidth="1"/>
    <col min="14851" max="14851" width="18.5703125" style="6" customWidth="1"/>
    <col min="14852" max="14852" width="104.42578125" style="6" customWidth="1"/>
    <col min="14853" max="14853" width="29.42578125" style="6" customWidth="1"/>
    <col min="14854" max="14854" width="24.42578125" style="6" customWidth="1"/>
    <col min="14855" max="14855" width="58" style="6" customWidth="1"/>
    <col min="14856" max="14856" width="38.85546875" style="6" customWidth="1"/>
    <col min="14857" max="14857" width="46.5703125" style="6" customWidth="1"/>
    <col min="14858" max="14858" width="9" style="6" bestFit="1" customWidth="1"/>
    <col min="14859" max="14859" width="21.42578125" style="6" bestFit="1" customWidth="1"/>
    <col min="14860" max="14860" width="11.85546875" style="6" bestFit="1" customWidth="1"/>
    <col min="14861" max="14861" width="27.5703125" style="6" customWidth="1"/>
    <col min="14862" max="15104" width="9.140625" style="6"/>
    <col min="15105" max="15105" width="4.42578125" style="6" customWidth="1"/>
    <col min="15106" max="15106" width="56" style="6" customWidth="1"/>
    <col min="15107" max="15107" width="18.5703125" style="6" customWidth="1"/>
    <col min="15108" max="15108" width="104.42578125" style="6" customWidth="1"/>
    <col min="15109" max="15109" width="29.42578125" style="6" customWidth="1"/>
    <col min="15110" max="15110" width="24.42578125" style="6" customWidth="1"/>
    <col min="15111" max="15111" width="58" style="6" customWidth="1"/>
    <col min="15112" max="15112" width="38.85546875" style="6" customWidth="1"/>
    <col min="15113" max="15113" width="46.5703125" style="6" customWidth="1"/>
    <col min="15114" max="15114" width="9" style="6" bestFit="1" customWidth="1"/>
    <col min="15115" max="15115" width="21.42578125" style="6" bestFit="1" customWidth="1"/>
    <col min="15116" max="15116" width="11.85546875" style="6" bestFit="1" customWidth="1"/>
    <col min="15117" max="15117" width="27.5703125" style="6" customWidth="1"/>
    <col min="15118" max="15360" width="9.140625" style="6"/>
    <col min="15361" max="15361" width="4.42578125" style="6" customWidth="1"/>
    <col min="15362" max="15362" width="56" style="6" customWidth="1"/>
    <col min="15363" max="15363" width="18.5703125" style="6" customWidth="1"/>
    <col min="15364" max="15364" width="104.42578125" style="6" customWidth="1"/>
    <col min="15365" max="15365" width="29.42578125" style="6" customWidth="1"/>
    <col min="15366" max="15366" width="24.42578125" style="6" customWidth="1"/>
    <col min="15367" max="15367" width="58" style="6" customWidth="1"/>
    <col min="15368" max="15368" width="38.85546875" style="6" customWidth="1"/>
    <col min="15369" max="15369" width="46.5703125" style="6" customWidth="1"/>
    <col min="15370" max="15370" width="9" style="6" bestFit="1" customWidth="1"/>
    <col min="15371" max="15371" width="21.42578125" style="6" bestFit="1" customWidth="1"/>
    <col min="15372" max="15372" width="11.85546875" style="6" bestFit="1" customWidth="1"/>
    <col min="15373" max="15373" width="27.5703125" style="6" customWidth="1"/>
    <col min="15374" max="15616" width="9.140625" style="6"/>
    <col min="15617" max="15617" width="4.42578125" style="6" customWidth="1"/>
    <col min="15618" max="15618" width="56" style="6" customWidth="1"/>
    <col min="15619" max="15619" width="18.5703125" style="6" customWidth="1"/>
    <col min="15620" max="15620" width="104.42578125" style="6" customWidth="1"/>
    <col min="15621" max="15621" width="29.42578125" style="6" customWidth="1"/>
    <col min="15622" max="15622" width="24.42578125" style="6" customWidth="1"/>
    <col min="15623" max="15623" width="58" style="6" customWidth="1"/>
    <col min="15624" max="15624" width="38.85546875" style="6" customWidth="1"/>
    <col min="15625" max="15625" width="46.5703125" style="6" customWidth="1"/>
    <col min="15626" max="15626" width="9" style="6" bestFit="1" customWidth="1"/>
    <col min="15627" max="15627" width="21.42578125" style="6" bestFit="1" customWidth="1"/>
    <col min="15628" max="15628" width="11.85546875" style="6" bestFit="1" customWidth="1"/>
    <col min="15629" max="15629" width="27.5703125" style="6" customWidth="1"/>
    <col min="15630" max="15872" width="9.140625" style="6"/>
    <col min="15873" max="15873" width="4.42578125" style="6" customWidth="1"/>
    <col min="15874" max="15874" width="56" style="6" customWidth="1"/>
    <col min="15875" max="15875" width="18.5703125" style="6" customWidth="1"/>
    <col min="15876" max="15876" width="104.42578125" style="6" customWidth="1"/>
    <col min="15877" max="15877" width="29.42578125" style="6" customWidth="1"/>
    <col min="15878" max="15878" width="24.42578125" style="6" customWidth="1"/>
    <col min="15879" max="15879" width="58" style="6" customWidth="1"/>
    <col min="15880" max="15880" width="38.85546875" style="6" customWidth="1"/>
    <col min="15881" max="15881" width="46.5703125" style="6" customWidth="1"/>
    <col min="15882" max="15882" width="9" style="6" bestFit="1" customWidth="1"/>
    <col min="15883" max="15883" width="21.42578125" style="6" bestFit="1" customWidth="1"/>
    <col min="15884" max="15884" width="11.85546875" style="6" bestFit="1" customWidth="1"/>
    <col min="15885" max="15885" width="27.5703125" style="6" customWidth="1"/>
    <col min="15886" max="16128" width="9.140625" style="6"/>
    <col min="16129" max="16129" width="4.42578125" style="6" customWidth="1"/>
    <col min="16130" max="16130" width="56" style="6" customWidth="1"/>
    <col min="16131" max="16131" width="18.5703125" style="6" customWidth="1"/>
    <col min="16132" max="16132" width="104.42578125" style="6" customWidth="1"/>
    <col min="16133" max="16133" width="29.42578125" style="6" customWidth="1"/>
    <col min="16134" max="16134" width="24.42578125" style="6" customWidth="1"/>
    <col min="16135" max="16135" width="58" style="6" customWidth="1"/>
    <col min="16136" max="16136" width="38.85546875" style="6" customWidth="1"/>
    <col min="16137" max="16137" width="46.5703125" style="6" customWidth="1"/>
    <col min="16138" max="16138" width="9" style="6" bestFit="1" customWidth="1"/>
    <col min="16139" max="16139" width="21.42578125" style="6" bestFit="1" customWidth="1"/>
    <col min="16140" max="16140" width="11.85546875" style="6" bestFit="1" customWidth="1"/>
    <col min="16141" max="16141" width="27.5703125" style="6" customWidth="1"/>
    <col min="16142" max="16384" width="9.140625" style="6"/>
  </cols>
  <sheetData>
    <row r="1" spans="1:13" x14ac:dyDescent="0.2">
      <c r="A1" s="1" t="s">
        <v>0</v>
      </c>
      <c r="E1" s="5">
        <v>42122</v>
      </c>
      <c r="K1" s="56">
        <v>42895</v>
      </c>
    </row>
    <row r="2" spans="1:13" x14ac:dyDescent="0.2">
      <c r="A2" s="7"/>
    </row>
    <row r="3" spans="1:13" x14ac:dyDescent="0.2">
      <c r="A3" s="7"/>
    </row>
    <row r="4" spans="1:13" ht="36" x14ac:dyDescent="0.2">
      <c r="A4" s="1"/>
      <c r="B4" s="8" t="s">
        <v>186</v>
      </c>
      <c r="C4" s="9" t="s">
        <v>187</v>
      </c>
      <c r="D4" s="1" t="s">
        <v>188</v>
      </c>
      <c r="E4" s="44" t="s">
        <v>189</v>
      </c>
      <c r="F4" s="45" t="s">
        <v>190</v>
      </c>
      <c r="G4" s="45" t="s">
        <v>191</v>
      </c>
      <c r="H4" s="45" t="s">
        <v>192</v>
      </c>
      <c r="I4" s="45" t="s">
        <v>193</v>
      </c>
      <c r="J4" s="45" t="s">
        <v>194</v>
      </c>
      <c r="K4" s="45" t="s">
        <v>195</v>
      </c>
      <c r="L4" s="45" t="s">
        <v>196</v>
      </c>
      <c r="M4" s="44" t="s">
        <v>197</v>
      </c>
    </row>
    <row r="5" spans="1:13" ht="24" x14ac:dyDescent="0.2">
      <c r="A5" s="6"/>
      <c r="B5" s="26" t="str">
        <f>'Tekniset määritykset-julkaisu'!B109</f>
        <v>Potilastiedon arkiston CDA R2 Header</v>
      </c>
      <c r="C5" s="22" t="str">
        <f>'Tekniset määritykset-julkaisu'!C109</f>
        <v>v4.66</v>
      </c>
      <c r="D5" s="23" t="str">
        <f>'Tekniset määritykset-julkaisu'!D109</f>
        <v>http://www.kanta.fi/documents/3430315/0/Arkiston_CDA_R2_Header_v466</v>
      </c>
      <c r="E5" s="6" t="s">
        <v>198</v>
      </c>
      <c r="F5" s="26">
        <v>2014</v>
      </c>
      <c r="G5" s="26" t="s">
        <v>199</v>
      </c>
      <c r="H5" s="26" t="s">
        <v>200</v>
      </c>
      <c r="I5" s="26" t="s">
        <v>201</v>
      </c>
      <c r="J5" s="26" t="s">
        <v>202</v>
      </c>
      <c r="K5" s="26" t="s">
        <v>203</v>
      </c>
      <c r="L5" s="26" t="s">
        <v>204</v>
      </c>
      <c r="M5" s="6" t="s">
        <v>205</v>
      </c>
    </row>
    <row r="6" spans="1:13" ht="24" x14ac:dyDescent="0.2">
      <c r="A6" s="6"/>
      <c r="B6" s="26" t="str">
        <f>'Tekniset määritykset-julkaisu'!B111</f>
        <v>Kanta – eArkiston Kertomus ja lomakkeet (2014)</v>
      </c>
      <c r="C6" s="22" t="str">
        <f>'Tekniset määritykset-julkaisu'!C111</f>
        <v>v4.68</v>
      </c>
      <c r="D6" s="23" t="str">
        <f>'Tekniset määritykset-julkaisu'!D111</f>
        <v>http://www.kanta.fi/documents/3430315/0/Kertomus+ja+lomakkeet+4.68</v>
      </c>
      <c r="E6" s="6" t="s">
        <v>198</v>
      </c>
      <c r="F6" s="26">
        <v>2013</v>
      </c>
      <c r="G6" s="26" t="s">
        <v>206</v>
      </c>
      <c r="H6" s="26" t="s">
        <v>200</v>
      </c>
      <c r="I6" s="26" t="s">
        <v>201</v>
      </c>
      <c r="J6" s="26" t="s">
        <v>202</v>
      </c>
      <c r="K6" s="26" t="s">
        <v>203</v>
      </c>
      <c r="L6" s="26" t="s">
        <v>204</v>
      </c>
      <c r="M6" s="6" t="s">
        <v>205</v>
      </c>
    </row>
    <row r="7" spans="1:13" ht="24" x14ac:dyDescent="0.2">
      <c r="A7" s="6"/>
      <c r="B7" s="26" t="str">
        <f>'Tekniset määritykset-julkaisu'!B112</f>
        <v>Potilastiedon arkiston asiakirjojen kuvailutiedot</v>
      </c>
      <c r="C7" s="22" t="str">
        <f>'Tekniset määritykset-julkaisu'!C112</f>
        <v>v2.40</v>
      </c>
      <c r="D7" s="23" t="str">
        <f>'Tekniset määritykset-julkaisu'!D112</f>
        <v>http://www.kanta.fi/documents/12105/3458358/Asiakirjojen+kuvailutiedot+versio+240+2015-12-2</v>
      </c>
      <c r="E7" s="6" t="s">
        <v>207</v>
      </c>
      <c r="F7" s="26">
        <v>2013</v>
      </c>
      <c r="G7" s="26" t="s">
        <v>208</v>
      </c>
      <c r="H7" s="26" t="s">
        <v>209</v>
      </c>
      <c r="I7" s="26" t="s">
        <v>201</v>
      </c>
      <c r="J7" s="26" t="s">
        <v>202</v>
      </c>
      <c r="K7" s="26" t="s">
        <v>203</v>
      </c>
      <c r="L7" s="26" t="s">
        <v>204</v>
      </c>
      <c r="M7" s="6" t="s">
        <v>205</v>
      </c>
    </row>
    <row r="8" spans="1:13" ht="24" x14ac:dyDescent="0.2">
      <c r="A8" s="6"/>
      <c r="B8" s="26" t="str">
        <f>'Tekniset määritykset-julkaisu'!B114</f>
        <v>HL7-Finland  – Tietotyypit</v>
      </c>
      <c r="C8" s="22" t="str">
        <f>'Tekniset määritykset-julkaisu'!C114</f>
        <v>v1.41</v>
      </c>
      <c r="D8" s="23" t="str">
        <f>'Tekniset määritykset-julkaisu'!D114</f>
        <v>http://www.kanta.fi/documents/3430315/0/HL7-Finland-tietotyypit-v141</v>
      </c>
      <c r="E8" s="6" t="s">
        <v>198</v>
      </c>
      <c r="F8" s="26">
        <v>2010</v>
      </c>
      <c r="G8" s="26" t="s">
        <v>210</v>
      </c>
      <c r="H8" s="26" t="s">
        <v>211</v>
      </c>
      <c r="I8" s="26" t="s">
        <v>201</v>
      </c>
      <c r="J8" s="26" t="s">
        <v>202</v>
      </c>
      <c r="K8" s="26" t="s">
        <v>203</v>
      </c>
      <c r="L8" s="26" t="s">
        <v>204</v>
      </c>
      <c r="M8" s="6" t="s">
        <v>205</v>
      </c>
    </row>
    <row r="9" spans="1:13" ht="12.75" x14ac:dyDescent="0.2">
      <c r="A9" s="6"/>
      <c r="B9" s="26" t="str">
        <f>'Tekniset määritykset-julkaisu'!B117</f>
        <v>Laboratoriotietojen CDA R2 -määrittelyt (2014)</v>
      </c>
      <c r="C9" s="22" t="str">
        <f>'Tekniset määritykset-julkaisu'!C117</f>
        <v>v3.9</v>
      </c>
      <c r="D9" s="23" t="str">
        <f>'Tekniset määritykset-julkaisu'!D117</f>
        <v>http://www.kanta.fi/documents/3430315/0/labcdar2-2009.zip</v>
      </c>
      <c r="E9" s="6" t="s">
        <v>198</v>
      </c>
      <c r="F9" s="26">
        <v>2009</v>
      </c>
      <c r="G9" s="26" t="s">
        <v>212</v>
      </c>
      <c r="H9" s="26" t="s">
        <v>213</v>
      </c>
      <c r="I9" s="26" t="s">
        <v>201</v>
      </c>
      <c r="J9" s="26" t="s">
        <v>202</v>
      </c>
      <c r="K9" s="26" t="s">
        <v>203</v>
      </c>
      <c r="L9" s="26" t="s">
        <v>204</v>
      </c>
      <c r="M9" s="6" t="s">
        <v>205</v>
      </c>
    </row>
    <row r="10" spans="1:13" ht="12.75" x14ac:dyDescent="0.2">
      <c r="A10" s="6"/>
      <c r="B10" s="26" t="str">
        <f>'Tekniset määritykset-julkaisu'!B118</f>
        <v>Rokotustietojen CDA R2-rakenne (2014)</v>
      </c>
      <c r="C10" s="22" t="str">
        <f>'Tekniset määritykset-julkaisu'!C118</f>
        <v>v1.10</v>
      </c>
      <c r="D10" s="23" t="str">
        <f>'Tekniset määritykset-julkaisu'!D118</f>
        <v>http://www.kanta.fi/documents/3430315/0/Rokotustiedot_V1.10.zip</v>
      </c>
      <c r="E10" s="6" t="s">
        <v>198</v>
      </c>
      <c r="F10" s="26">
        <v>2012</v>
      </c>
      <c r="G10" s="26" t="s">
        <v>214</v>
      </c>
      <c r="H10" s="26" t="s">
        <v>215</v>
      </c>
      <c r="I10" s="26" t="s">
        <v>201</v>
      </c>
      <c r="J10" s="26" t="s">
        <v>202</v>
      </c>
      <c r="K10" s="26" t="s">
        <v>203</v>
      </c>
      <c r="L10" s="26" t="s">
        <v>204</v>
      </c>
      <c r="M10" s="6" t="s">
        <v>205</v>
      </c>
    </row>
    <row r="11" spans="1:13" ht="12.75" x14ac:dyDescent="0.2">
      <c r="A11" s="6"/>
      <c r="B11" s="26" t="str">
        <f>'Tekniset määritykset-julkaisu'!B119</f>
        <v>Kanta – Lääkityksen  CDA R2-rakenne</v>
      </c>
      <c r="C11" s="22" t="str">
        <f>'Tekniset määritykset-julkaisu'!C119</f>
        <v>v4.31</v>
      </c>
      <c r="D11" s="23" t="str">
        <f>'Tekniset määritykset-julkaisu'!D119</f>
        <v>http://www.kanta.fi/documents/3430315/0/L%C3%A4%C3%A4kitysmerkinn%C3%A4t+V+4.31.zip/50728eda-5bd4-4beb-986b-6b697c06008a</v>
      </c>
      <c r="E11" s="6" t="s">
        <v>198</v>
      </c>
      <c r="F11" s="26">
        <v>2011</v>
      </c>
      <c r="G11" s="26" t="s">
        <v>216</v>
      </c>
      <c r="H11" s="26" t="s">
        <v>217</v>
      </c>
      <c r="I11" s="26" t="s">
        <v>201</v>
      </c>
      <c r="J11" s="26" t="s">
        <v>202</v>
      </c>
      <c r="K11" s="26" t="s">
        <v>203</v>
      </c>
      <c r="L11" s="26" t="s">
        <v>204</v>
      </c>
      <c r="M11" s="6" t="s">
        <v>205</v>
      </c>
    </row>
    <row r="12" spans="1:13" ht="24" x14ac:dyDescent="0.2">
      <c r="A12" s="6"/>
      <c r="B12" s="26" t="str">
        <f>'Tekniset määritykset-julkaisu'!B121</f>
        <v>Kanta – Kuvantamisen CDA R2-rakenne (2014)</v>
      </c>
      <c r="C12" s="22" t="str">
        <f>'Tekniset määritykset-julkaisu'!C121</f>
        <v>v1.22</v>
      </c>
      <c r="D12" s="23" t="str">
        <f>'Tekniset määritykset-julkaisu'!D121</f>
        <v>http://www.kanta.fi/documents/3430315/0/KanTa_kuvantamisen_CDAR2_asiakirjarakenteet_v122</v>
      </c>
      <c r="E12" s="6" t="s">
        <v>198</v>
      </c>
      <c r="F12" s="26">
        <v>2013</v>
      </c>
      <c r="G12" s="26" t="s">
        <v>218</v>
      </c>
      <c r="H12" s="26" t="s">
        <v>219</v>
      </c>
      <c r="I12" s="26" t="s">
        <v>201</v>
      </c>
      <c r="J12" s="26" t="s">
        <v>202</v>
      </c>
      <c r="K12" s="26" t="s">
        <v>203</v>
      </c>
      <c r="L12" s="26" t="s">
        <v>204</v>
      </c>
      <c r="M12" s="6" t="s">
        <v>205</v>
      </c>
    </row>
    <row r="13" spans="1:13" ht="12.75" x14ac:dyDescent="0.2">
      <c r="A13" s="6"/>
      <c r="B13" s="26" t="str">
        <f>'Tekniset määritykset-julkaisu'!B122</f>
        <v>Lähete-hoitopalaute</v>
      </c>
      <c r="C13" s="22" t="str">
        <f>'Tekniset määritykset-julkaisu'!C122</f>
        <v>v5.1</v>
      </c>
      <c r="D13" s="23" t="str">
        <f>'Tekniset määritykset-julkaisu'!D122</f>
        <v>http://www.kanta.fi/documents/3430315/0/L%C3%A4hete+5.1/7fcea42e-cab9-4ccd-a815-7de46ff8995f</v>
      </c>
      <c r="E13" s="6" t="s">
        <v>198</v>
      </c>
      <c r="F13" s="26">
        <v>2010</v>
      </c>
      <c r="G13" s="26" t="s">
        <v>220</v>
      </c>
      <c r="H13" s="26" t="s">
        <v>221</v>
      </c>
      <c r="I13" s="26" t="s">
        <v>201</v>
      </c>
      <c r="J13" s="26" t="s">
        <v>202</v>
      </c>
      <c r="K13" s="26" t="s">
        <v>203</v>
      </c>
      <c r="L13" s="26" t="s">
        <v>204</v>
      </c>
      <c r="M13" s="6" t="s">
        <v>205</v>
      </c>
    </row>
    <row r="14" spans="1:13" ht="24" x14ac:dyDescent="0.2">
      <c r="A14" s="6"/>
      <c r="B14" s="26" t="str">
        <f>'Tekniset määritykset-julkaisu'!B129</f>
        <v>Terveys- ja hoitosuunnitelman CDA R2 -potilaskertomusrakenne (2016)</v>
      </c>
      <c r="C14" s="33" t="str">
        <f>'Tekniset määritykset-julkaisu'!C129</f>
        <v>V1.21</v>
      </c>
      <c r="D14" s="23" t="str">
        <f>'Tekniset määritykset-julkaisu'!D129</f>
        <v>http://www.kanta.fi/documents/3430315/0/Terveys+ja+hoitosuunnitelma_V121_20151022</v>
      </c>
      <c r="E14" s="6" t="s">
        <v>198</v>
      </c>
      <c r="F14" s="26">
        <v>2013</v>
      </c>
      <c r="G14" s="26" t="s">
        <v>222</v>
      </c>
      <c r="H14" s="26" t="s">
        <v>223</v>
      </c>
      <c r="I14" s="26" t="s">
        <v>201</v>
      </c>
      <c r="J14" s="26" t="s">
        <v>202</v>
      </c>
      <c r="K14" s="26" t="s">
        <v>203</v>
      </c>
      <c r="L14" s="26" t="s">
        <v>204</v>
      </c>
      <c r="M14" s="6" t="s">
        <v>205</v>
      </c>
    </row>
    <row r="15" spans="1:13" ht="36" x14ac:dyDescent="0.2">
      <c r="B15" s="2" t="str">
        <f>'Tekniset määritykset-julkaisu'!B144</f>
        <v>KanTa CDA R2 -PDF-arkistointi</v>
      </c>
      <c r="C15" s="22" t="str">
        <f>'Tekniset määritykset-julkaisu'!C144</f>
        <v>v1.12</v>
      </c>
      <c r="D15" s="46" t="str">
        <f>'Tekniset määritykset-julkaisu'!D144</f>
        <v>http://www.kanta.fi/documents/3430315/0/PDF-arkistointi+V1.12</v>
      </c>
      <c r="E15" s="6" t="s">
        <v>198</v>
      </c>
      <c r="F15" s="26">
        <v>2010</v>
      </c>
      <c r="G15" s="26" t="s">
        <v>224</v>
      </c>
      <c r="H15" s="26" t="s">
        <v>225</v>
      </c>
      <c r="I15" s="26" t="s">
        <v>201</v>
      </c>
      <c r="J15" s="26" t="s">
        <v>226</v>
      </c>
      <c r="K15" s="26" t="s">
        <v>203</v>
      </c>
      <c r="L15" s="26" t="s">
        <v>204</v>
      </c>
      <c r="M15" s="6" t="s">
        <v>205</v>
      </c>
    </row>
    <row r="16" spans="1:13" ht="36" x14ac:dyDescent="0.2">
      <c r="B16" s="2" t="s">
        <v>227</v>
      </c>
      <c r="C16" s="3" t="s">
        <v>228</v>
      </c>
      <c r="E16" s="6" t="s">
        <v>229</v>
      </c>
      <c r="F16" s="47" t="s">
        <v>230</v>
      </c>
      <c r="G16" s="26" t="s">
        <v>231</v>
      </c>
      <c r="H16" s="26" t="s">
        <v>231</v>
      </c>
      <c r="I16" s="26" t="s">
        <v>232</v>
      </c>
      <c r="J16" s="26" t="s">
        <v>202</v>
      </c>
      <c r="K16" s="26" t="s">
        <v>233</v>
      </c>
      <c r="L16" s="26" t="s">
        <v>204</v>
      </c>
      <c r="M16" s="6" t="s">
        <v>205</v>
      </c>
    </row>
    <row r="17" spans="1:13" ht="12.75" x14ac:dyDescent="0.2">
      <c r="B17" s="2" t="str">
        <f>'Tekniset määritykset-julkaisu'!B59</f>
        <v>Sähköisen lääkemääräyksen määrittelyt</v>
      </c>
      <c r="C17" s="3" t="str">
        <f>'Tekniset määritykset-julkaisu'!C59</f>
        <v>v3.30</v>
      </c>
      <c r="D17" s="18" t="str">
        <f>'Tekniset määritykset-julkaisu'!D59</f>
        <v>http://www.kanta.fi/documents/12105/4072508/S%C3%A4hk%C3%B6isen+l%C3%A4%C3%A4kem%C3%A4%C3%A4r%C3%A4yksen+m%C3%A4%C3%A4rittelyt+v.+3.30.zip/8d99a055-cd5d-412a-a957-93bc819838d9</v>
      </c>
      <c r="E17" s="6" t="s">
        <v>198</v>
      </c>
      <c r="F17" s="26">
        <v>2011</v>
      </c>
      <c r="G17" s="26" t="s">
        <v>234</v>
      </c>
      <c r="H17" s="26" t="s">
        <v>62</v>
      </c>
      <c r="I17" s="26" t="s">
        <v>235</v>
      </c>
      <c r="J17" s="26" t="s">
        <v>202</v>
      </c>
      <c r="K17" s="26" t="s">
        <v>203</v>
      </c>
      <c r="L17" s="26" t="s">
        <v>204</v>
      </c>
      <c r="M17" s="6" t="s">
        <v>236</v>
      </c>
    </row>
    <row r="18" spans="1:13" ht="12.75" x14ac:dyDescent="0.2">
      <c r="B18" s="2" t="str">
        <f>'Tekniset määritykset-julkaisu'!B62</f>
        <v>Sähköisen lääkemääräyksen määrittelyt</v>
      </c>
      <c r="C18" s="3" t="str">
        <f>'Tekniset määritykset-julkaisu'!C62</f>
        <v>v3.30</v>
      </c>
      <c r="D18" s="18" t="str">
        <f>'Tekniset määritykset-julkaisu'!D62</f>
        <v>http://www.kanta.fi/documents/12105/4072508/S%C3%A4hk%C3%B6isen+l%C3%A4%C3%A4kem%C3%A4%C3%A4r%C3%A4yksen+m%C3%A4%C3%A4rittelyt+v.+3.30.zip/8d99a055-cd5d-412a-a957-93bc819838d9</v>
      </c>
      <c r="E18" s="6" t="s">
        <v>198</v>
      </c>
      <c r="F18" s="26">
        <v>2011</v>
      </c>
      <c r="G18" s="26" t="s">
        <v>237</v>
      </c>
      <c r="H18" s="26" t="s">
        <v>65</v>
      </c>
      <c r="I18" s="26" t="s">
        <v>238</v>
      </c>
      <c r="J18" s="26" t="s">
        <v>202</v>
      </c>
      <c r="K18" s="26" t="s">
        <v>203</v>
      </c>
      <c r="L18" s="26" t="s">
        <v>204</v>
      </c>
      <c r="M18" s="6" t="s">
        <v>239</v>
      </c>
    </row>
    <row r="19" spans="1:13" ht="12.75" x14ac:dyDescent="0.2">
      <c r="A19" s="6"/>
      <c r="B19" s="26" t="str">
        <f>'Tekniset määritykset-julkaisu'!B134</f>
        <v>Potilastiedon arkiston Medical Records</v>
      </c>
      <c r="C19" s="22" t="str">
        <f>'Tekniset määritykset-julkaisu'!C134</f>
        <v>v2.02</v>
      </c>
      <c r="D19" s="23" t="str">
        <f>'Tekniset määritykset-julkaisu'!D134</f>
        <v>http://www.kanta.fi/documents/3430315/0/Arkiston_MedicalRecords_sanomat_202</v>
      </c>
      <c r="E19" s="6" t="s">
        <v>198</v>
      </c>
      <c r="F19" s="26">
        <v>2013</v>
      </c>
      <c r="H19" s="26" t="s">
        <v>125</v>
      </c>
      <c r="J19" s="26" t="s">
        <v>202</v>
      </c>
      <c r="K19" s="26" t="s">
        <v>203</v>
      </c>
      <c r="L19" s="26" t="s">
        <v>204</v>
      </c>
      <c r="M19" s="6" t="s">
        <v>239</v>
      </c>
    </row>
    <row r="20" spans="1:13" ht="24" x14ac:dyDescent="0.2">
      <c r="A20" s="6"/>
      <c r="B20" s="26" t="e">
        <f>'Tekniset määritykset-julkaisu'!#REF!</f>
        <v>#REF!</v>
      </c>
      <c r="C20" s="33" t="e">
        <f>'Tekniset määritykset-julkaisu'!#REF!</f>
        <v>#REF!</v>
      </c>
      <c r="D20" s="23" t="e">
        <f>'Tekniset määritykset-julkaisu'!#REF!</f>
        <v>#REF!</v>
      </c>
      <c r="E20" s="6" t="s">
        <v>207</v>
      </c>
      <c r="F20" s="26">
        <v>2013</v>
      </c>
      <c r="G20" s="26" t="s">
        <v>240</v>
      </c>
      <c r="H20" s="26" t="s">
        <v>240</v>
      </c>
      <c r="I20" s="26" t="s">
        <v>241</v>
      </c>
      <c r="J20" s="26" t="s">
        <v>202</v>
      </c>
      <c r="K20" s="26" t="s">
        <v>203</v>
      </c>
      <c r="L20" s="26" t="s">
        <v>204</v>
      </c>
      <c r="M20" s="6" t="s">
        <v>239</v>
      </c>
    </row>
    <row r="21" spans="1:13" ht="36" x14ac:dyDescent="0.2">
      <c r="B21" s="2" t="s">
        <v>242</v>
      </c>
      <c r="C21" s="48" t="s">
        <v>243</v>
      </c>
      <c r="D21" s="18" t="s">
        <v>244</v>
      </c>
      <c r="E21" s="6" t="s">
        <v>245</v>
      </c>
      <c r="F21" s="26">
        <v>2006</v>
      </c>
      <c r="G21" s="26" t="s">
        <v>246</v>
      </c>
      <c r="H21" s="26" t="s">
        <v>247</v>
      </c>
      <c r="I21" s="26" t="s">
        <v>248</v>
      </c>
      <c r="J21" s="26" t="s">
        <v>202</v>
      </c>
      <c r="K21" s="26" t="s">
        <v>233</v>
      </c>
      <c r="L21" s="26" t="s">
        <v>204</v>
      </c>
      <c r="M21" s="6" t="s">
        <v>239</v>
      </c>
    </row>
    <row r="22" spans="1:13" ht="36" x14ac:dyDescent="0.2">
      <c r="B22" s="2" t="str">
        <f>'Tekniset määritykset-julkaisu'!B178</f>
        <v>Kansallisesti vaadittujen tietojen välittäminen ydin- ja erillisjärjestelmien välillä</v>
      </c>
      <c r="C22" s="3" t="str">
        <f>'Tekniset määritykset-julkaisu'!C178</f>
        <v>v2.1</v>
      </c>
      <c r="D22" s="18" t="str">
        <f>'Tekniset määritykset-julkaisu'!D178</f>
        <v>http://www.kanta.fi/documents/3430315/0/KanTa_kansallisesti_vaadittujen_tietojen_v%C3%A4litt%C3%A4minen_v210.zip</v>
      </c>
      <c r="E22" s="6" t="s">
        <v>198</v>
      </c>
      <c r="F22" s="26">
        <v>2012</v>
      </c>
      <c r="G22" s="26" t="s">
        <v>249</v>
      </c>
      <c r="H22" s="26" t="s">
        <v>250</v>
      </c>
      <c r="I22" s="26" t="s">
        <v>251</v>
      </c>
      <c r="J22" s="26" t="s">
        <v>202</v>
      </c>
      <c r="K22" s="26" t="s">
        <v>203</v>
      </c>
      <c r="L22" s="26" t="s">
        <v>252</v>
      </c>
      <c r="M22" s="6" t="s">
        <v>253</v>
      </c>
    </row>
    <row r="23" spans="1:13" ht="24" x14ac:dyDescent="0.2">
      <c r="B23" s="2" t="str">
        <f>'Tekniset määritykset-julkaisu'!B7</f>
        <v>1. HL7-Finland – V3 messaging</v>
      </c>
      <c r="C23" s="3" t="str">
        <f>'Tekniset määritykset-julkaisu'!C7</f>
        <v>v2.20</v>
      </c>
      <c r="D23" s="18" t="str">
        <f>'Tekniset määritykset-julkaisu'!D7</f>
        <v>http://www.kanta.fi/documents/3430315/0/hl7v3-messaging-implementointi-2.20.zip</v>
      </c>
      <c r="E23" s="6" t="s">
        <v>198</v>
      </c>
      <c r="F23" s="26">
        <v>2010</v>
      </c>
      <c r="G23" s="26" t="s">
        <v>254</v>
      </c>
      <c r="H23" s="26" t="s">
        <v>255</v>
      </c>
      <c r="I23" s="26" t="s">
        <v>256</v>
      </c>
      <c r="J23" s="26" t="s">
        <v>202</v>
      </c>
      <c r="K23" s="26" t="s">
        <v>203</v>
      </c>
      <c r="L23" s="26" t="s">
        <v>204</v>
      </c>
      <c r="M23" s="6" t="s">
        <v>257</v>
      </c>
    </row>
    <row r="24" spans="1:13" ht="36" x14ac:dyDescent="0.2">
      <c r="B24" s="2" t="str">
        <f>'Tekniset määritykset-julkaisu'!B8</f>
        <v>2. HL7 V3 Messaging Standard (Web Services Profile, Addressing Profile)</v>
      </c>
      <c r="C24" s="3" t="str">
        <f>'Tekniset määritykset-julkaisu'!C8</f>
        <v>Normative 2006</v>
      </c>
      <c r="D24" s="18" t="str">
        <f>'Tekniset määritykset-julkaisu'!D8</f>
        <v>http://www.hl7.org/implement/standards/v3messages.cfm</v>
      </c>
      <c r="E24" s="6" t="s">
        <v>258</v>
      </c>
      <c r="F24" s="26">
        <v>2006</v>
      </c>
      <c r="G24" s="26" t="s">
        <v>259</v>
      </c>
      <c r="H24" s="26" t="s">
        <v>255</v>
      </c>
      <c r="I24" s="26" t="s">
        <v>256</v>
      </c>
      <c r="J24" s="26" t="s">
        <v>202</v>
      </c>
      <c r="K24" s="26" t="s">
        <v>233</v>
      </c>
      <c r="L24" s="26" t="s">
        <v>204</v>
      </c>
      <c r="M24" s="6" t="s">
        <v>257</v>
      </c>
    </row>
    <row r="25" spans="1:13" ht="48" x14ac:dyDescent="0.2">
      <c r="B25" s="2" t="e">
        <f>'Tekniset määritykset-julkaisu'!#REF!</f>
        <v>#REF!</v>
      </c>
      <c r="C25" s="3" t="e">
        <f>'Tekniset määritykset-julkaisu'!#REF!</f>
        <v>#REF!</v>
      </c>
      <c r="D25" s="18" t="e">
        <f>'Tekniset määritykset-julkaisu'!#REF!</f>
        <v>#REF!</v>
      </c>
      <c r="E25" s="6" t="s">
        <v>380</v>
      </c>
      <c r="F25" s="26">
        <v>2015</v>
      </c>
      <c r="G25" s="26" t="s">
        <v>384</v>
      </c>
      <c r="H25" s="26" t="s">
        <v>381</v>
      </c>
      <c r="I25" s="26" t="s">
        <v>382</v>
      </c>
      <c r="J25" s="26" t="s">
        <v>202</v>
      </c>
      <c r="K25" s="26" t="s">
        <v>203</v>
      </c>
      <c r="L25" s="26" t="s">
        <v>204</v>
      </c>
      <c r="M25" s="6" t="s">
        <v>383</v>
      </c>
    </row>
    <row r="26" spans="1:13" ht="36" x14ac:dyDescent="0.2">
      <c r="B26" s="2" t="s">
        <v>260</v>
      </c>
      <c r="C26" s="3" t="s">
        <v>261</v>
      </c>
      <c r="D26" s="18" t="s">
        <v>262</v>
      </c>
      <c r="E26" s="6" t="s">
        <v>263</v>
      </c>
      <c r="F26" s="26">
        <v>2011</v>
      </c>
      <c r="G26" s="26" t="s">
        <v>264</v>
      </c>
      <c r="H26" s="26" t="s">
        <v>265</v>
      </c>
      <c r="I26" s="26" t="s">
        <v>266</v>
      </c>
      <c r="J26" s="26" t="s">
        <v>226</v>
      </c>
      <c r="K26" s="26" t="s">
        <v>267</v>
      </c>
      <c r="L26" s="26" t="s">
        <v>268</v>
      </c>
      <c r="M26" s="6" t="s">
        <v>269</v>
      </c>
    </row>
    <row r="27" spans="1:13" ht="36" x14ac:dyDescent="0.2">
      <c r="B27" s="2" t="s">
        <v>270</v>
      </c>
      <c r="C27" s="3" t="s">
        <v>271</v>
      </c>
      <c r="D27" s="18" t="s">
        <v>272</v>
      </c>
      <c r="E27" s="6" t="s">
        <v>273</v>
      </c>
      <c r="F27" s="26">
        <v>2012</v>
      </c>
      <c r="G27" s="26" t="s">
        <v>274</v>
      </c>
      <c r="J27" s="26" t="s">
        <v>226</v>
      </c>
      <c r="K27" s="26" t="s">
        <v>275</v>
      </c>
      <c r="L27" s="26" t="s">
        <v>268</v>
      </c>
      <c r="M27" s="6" t="s">
        <v>269</v>
      </c>
    </row>
    <row r="28" spans="1:13" ht="36" x14ac:dyDescent="0.2">
      <c r="B28" s="2" t="s">
        <v>276</v>
      </c>
      <c r="C28" s="3" t="s">
        <v>271</v>
      </c>
      <c r="D28" s="18" t="s">
        <v>277</v>
      </c>
      <c r="E28" s="6" t="s">
        <v>273</v>
      </c>
      <c r="F28" s="26">
        <v>2012</v>
      </c>
      <c r="G28" s="26" t="s">
        <v>278</v>
      </c>
      <c r="J28" s="26" t="s">
        <v>226</v>
      </c>
      <c r="K28" s="26" t="s">
        <v>275</v>
      </c>
      <c r="L28" s="26" t="s">
        <v>268</v>
      </c>
      <c r="M28" s="6" t="s">
        <v>269</v>
      </c>
    </row>
    <row r="29" spans="1:13" ht="36" x14ac:dyDescent="0.2">
      <c r="B29" s="2" t="s">
        <v>279</v>
      </c>
      <c r="C29" s="48" t="s">
        <v>280</v>
      </c>
      <c r="D29" s="18" t="s">
        <v>281</v>
      </c>
      <c r="E29" s="6" t="s">
        <v>273</v>
      </c>
      <c r="F29" s="26">
        <v>2012</v>
      </c>
      <c r="G29" s="26" t="s">
        <v>282</v>
      </c>
      <c r="J29" s="26" t="s">
        <v>226</v>
      </c>
      <c r="K29" s="26" t="s">
        <v>275</v>
      </c>
      <c r="L29" s="26" t="s">
        <v>268</v>
      </c>
      <c r="M29" s="6" t="s">
        <v>269</v>
      </c>
    </row>
    <row r="30" spans="1:13" ht="36" x14ac:dyDescent="0.2">
      <c r="B30" s="2" t="s">
        <v>283</v>
      </c>
      <c r="C30" s="3" t="s">
        <v>271</v>
      </c>
      <c r="D30" s="18" t="s">
        <v>284</v>
      </c>
      <c r="E30" s="6" t="s">
        <v>273</v>
      </c>
      <c r="F30" s="26">
        <v>2012</v>
      </c>
      <c r="G30" s="26" t="s">
        <v>285</v>
      </c>
      <c r="J30" s="26" t="s">
        <v>226</v>
      </c>
      <c r="K30" s="26" t="s">
        <v>275</v>
      </c>
      <c r="L30" s="26" t="s">
        <v>268</v>
      </c>
      <c r="M30" s="6" t="s">
        <v>269</v>
      </c>
    </row>
    <row r="31" spans="1:13" ht="36" x14ac:dyDescent="0.2">
      <c r="B31" s="2" t="s">
        <v>286</v>
      </c>
      <c r="C31" s="48" t="s">
        <v>280</v>
      </c>
      <c r="D31" s="18" t="s">
        <v>287</v>
      </c>
      <c r="E31" s="6" t="s">
        <v>273</v>
      </c>
      <c r="F31" s="26">
        <v>2012</v>
      </c>
      <c r="J31" s="26" t="s">
        <v>226</v>
      </c>
      <c r="K31" s="26" t="s">
        <v>275</v>
      </c>
      <c r="L31" s="26" t="s">
        <v>268</v>
      </c>
      <c r="M31" s="6" t="s">
        <v>269</v>
      </c>
    </row>
    <row r="32" spans="1:13" ht="36" x14ac:dyDescent="0.2">
      <c r="B32" s="2" t="s">
        <v>288</v>
      </c>
      <c r="C32" s="3" t="s">
        <v>271</v>
      </c>
      <c r="D32" s="18" t="s">
        <v>289</v>
      </c>
      <c r="E32" s="6" t="s">
        <v>273</v>
      </c>
      <c r="F32" s="26">
        <v>2012</v>
      </c>
      <c r="G32" s="26" t="s">
        <v>290</v>
      </c>
      <c r="J32" s="26" t="s">
        <v>226</v>
      </c>
      <c r="K32" s="26" t="s">
        <v>275</v>
      </c>
      <c r="L32" s="26" t="s">
        <v>268</v>
      </c>
      <c r="M32" s="6" t="s">
        <v>269</v>
      </c>
    </row>
    <row r="33" spans="1:13" ht="36" x14ac:dyDescent="0.2">
      <c r="B33" s="2" t="s">
        <v>291</v>
      </c>
      <c r="C33" s="3" t="s">
        <v>271</v>
      </c>
      <c r="D33" s="18" t="s">
        <v>292</v>
      </c>
      <c r="E33" s="6" t="s">
        <v>273</v>
      </c>
      <c r="F33" s="26">
        <v>2012</v>
      </c>
      <c r="J33" s="26" t="s">
        <v>226</v>
      </c>
      <c r="K33" s="26" t="s">
        <v>275</v>
      </c>
      <c r="L33" s="26" t="s">
        <v>268</v>
      </c>
      <c r="M33" s="6" t="s">
        <v>269</v>
      </c>
    </row>
    <row r="34" spans="1:13" ht="36" x14ac:dyDescent="0.2">
      <c r="B34" s="2" t="s">
        <v>293</v>
      </c>
      <c r="C34" s="3" t="s">
        <v>271</v>
      </c>
      <c r="D34" s="18" t="s">
        <v>294</v>
      </c>
      <c r="E34" s="6" t="s">
        <v>273</v>
      </c>
      <c r="F34" s="26">
        <v>2012</v>
      </c>
      <c r="G34" s="26" t="s">
        <v>295</v>
      </c>
      <c r="J34" s="26" t="s">
        <v>226</v>
      </c>
      <c r="K34" s="26" t="s">
        <v>275</v>
      </c>
      <c r="L34" s="26" t="s">
        <v>268</v>
      </c>
      <c r="M34" s="6" t="s">
        <v>269</v>
      </c>
    </row>
    <row r="35" spans="1:13" ht="36" x14ac:dyDescent="0.2">
      <c r="B35" s="2" t="s">
        <v>296</v>
      </c>
      <c r="C35" s="3" t="s">
        <v>297</v>
      </c>
      <c r="D35" s="18" t="s">
        <v>298</v>
      </c>
      <c r="E35" s="6" t="s">
        <v>273</v>
      </c>
      <c r="F35" s="26">
        <v>2012</v>
      </c>
      <c r="G35" s="26" t="s">
        <v>299</v>
      </c>
      <c r="J35" s="26" t="s">
        <v>226</v>
      </c>
      <c r="K35" s="26" t="s">
        <v>275</v>
      </c>
      <c r="L35" s="26" t="s">
        <v>268</v>
      </c>
      <c r="M35" s="6" t="s">
        <v>269</v>
      </c>
    </row>
    <row r="36" spans="1:13" ht="36" x14ac:dyDescent="0.2">
      <c r="B36" s="2" t="s">
        <v>300</v>
      </c>
      <c r="C36" s="19">
        <v>39814</v>
      </c>
      <c r="D36" s="46" t="s">
        <v>301</v>
      </c>
      <c r="E36" s="6" t="s">
        <v>302</v>
      </c>
      <c r="F36" s="26">
        <v>2009</v>
      </c>
      <c r="G36" s="26" t="s">
        <v>303</v>
      </c>
      <c r="H36" s="26" t="s">
        <v>304</v>
      </c>
      <c r="I36" s="26" t="s">
        <v>305</v>
      </c>
      <c r="J36" s="26" t="s">
        <v>202</v>
      </c>
      <c r="K36" s="26" t="s">
        <v>306</v>
      </c>
      <c r="L36" s="26" t="s">
        <v>204</v>
      </c>
      <c r="M36" s="6" t="s">
        <v>307</v>
      </c>
    </row>
    <row r="37" spans="1:13" ht="36" x14ac:dyDescent="0.2">
      <c r="B37" s="2" t="s">
        <v>308</v>
      </c>
      <c r="C37" s="49" t="s">
        <v>309</v>
      </c>
      <c r="D37" s="18" t="s">
        <v>310</v>
      </c>
      <c r="E37" s="6" t="s">
        <v>311</v>
      </c>
      <c r="F37" s="47" t="s">
        <v>312</v>
      </c>
      <c r="J37" s="26" t="s">
        <v>226</v>
      </c>
      <c r="K37" s="26" t="s">
        <v>267</v>
      </c>
      <c r="L37" s="26" t="s">
        <v>204</v>
      </c>
      <c r="M37" s="6" t="s">
        <v>313</v>
      </c>
    </row>
    <row r="38" spans="1:13" ht="24" x14ac:dyDescent="0.2">
      <c r="B38" s="2" t="str">
        <f>'Tekniset määritykset-julkaisu'!B18</f>
        <v>1. Sähköisen allekirjoituksen määritys ja soveltamisohje</v>
      </c>
      <c r="C38" s="33">
        <f>'Tekniset määritykset-julkaisu'!C18</f>
        <v>41808</v>
      </c>
      <c r="D38" s="23" t="str">
        <f>'Tekniset määritykset-julkaisu'!D18</f>
        <v>http://www.kanta.fi/documents/12105/3450131/S%C3%A4hk%C3%B6isen_allekirjoituksen_m%C3%A4%C3%A4ritys_ja_soveltamisopas_2014-06-18</v>
      </c>
      <c r="E38" s="6" t="s">
        <v>198</v>
      </c>
      <c r="F38" s="26">
        <v>2010</v>
      </c>
      <c r="G38" s="26" t="s">
        <v>314</v>
      </c>
      <c r="H38" s="26" t="s">
        <v>315</v>
      </c>
      <c r="I38" s="26" t="s">
        <v>316</v>
      </c>
      <c r="J38" s="26" t="s">
        <v>202</v>
      </c>
      <c r="K38" s="26" t="s">
        <v>203</v>
      </c>
      <c r="L38" s="26" t="s">
        <v>204</v>
      </c>
      <c r="M38" s="6" t="s">
        <v>317</v>
      </c>
    </row>
    <row r="39" spans="1:13" ht="24" x14ac:dyDescent="0.2">
      <c r="B39" s="2" t="str">
        <f>'Tekniset määritykset-julkaisu'!B19</f>
        <v>2. XML Digital Signature</v>
      </c>
      <c r="C39" s="24" t="str">
        <f>'Tekniset määritykset-julkaisu'!C19</f>
        <v>W3C Rec. 12.2.2002</v>
      </c>
      <c r="D39" s="25" t="str">
        <f>'Tekniset määritykset-julkaisu'!D19</f>
        <v>http://www.w3.org/TR/2002/REC-xmldsig-core-20020212/</v>
      </c>
      <c r="E39" s="6" t="s">
        <v>318</v>
      </c>
      <c r="F39" s="26">
        <v>2002</v>
      </c>
      <c r="G39" s="26" t="s">
        <v>319</v>
      </c>
      <c r="H39" s="26" t="s">
        <v>315</v>
      </c>
      <c r="I39" s="26" t="s">
        <v>316</v>
      </c>
      <c r="J39" s="26" t="s">
        <v>202</v>
      </c>
      <c r="K39" s="26" t="s">
        <v>320</v>
      </c>
      <c r="L39" s="26" t="s">
        <v>204</v>
      </c>
      <c r="M39" s="6" t="s">
        <v>317</v>
      </c>
    </row>
    <row r="40" spans="1:13" ht="48" x14ac:dyDescent="0.2">
      <c r="A40" s="6"/>
      <c r="B40" s="2" t="str">
        <f>'Tekniset määritykset-julkaisu'!B47</f>
        <v>Transport Layer Security (TLS)</v>
      </c>
      <c r="C40" s="22" t="str">
        <f>'Tekniset määritykset-julkaisu'!C47</f>
        <v>v1.0</v>
      </c>
      <c r="D40" s="25" t="str">
        <f>'Tekniset määritykset-julkaisu'!D47</f>
        <v>http://tools.ietf.org/html/rfc2246 sekä http://www.ietf.org/rfc/rfc2818.txt</v>
      </c>
      <c r="E40" s="6" t="s">
        <v>321</v>
      </c>
      <c r="F40" s="26">
        <v>1999</v>
      </c>
      <c r="G40" s="26" t="s">
        <v>322</v>
      </c>
      <c r="H40" s="26" t="s">
        <v>323</v>
      </c>
      <c r="I40" s="26" t="s">
        <v>324</v>
      </c>
      <c r="J40" s="26" t="s">
        <v>202</v>
      </c>
      <c r="K40" s="26" t="s">
        <v>267</v>
      </c>
      <c r="L40" s="26" t="s">
        <v>204</v>
      </c>
      <c r="M40" s="6" t="s">
        <v>317</v>
      </c>
    </row>
    <row r="41" spans="1:13" ht="24" x14ac:dyDescent="0.2">
      <c r="B41" s="2" t="s">
        <v>325</v>
      </c>
      <c r="C41" s="3" t="s">
        <v>326</v>
      </c>
      <c r="D41" s="18" t="s">
        <v>327</v>
      </c>
      <c r="E41" s="6" t="s">
        <v>321</v>
      </c>
      <c r="F41" s="26">
        <v>2008</v>
      </c>
      <c r="G41" s="26" t="s">
        <v>328</v>
      </c>
      <c r="H41" s="26" t="s">
        <v>329</v>
      </c>
      <c r="I41" s="26" t="s">
        <v>330</v>
      </c>
      <c r="J41" s="26" t="s">
        <v>202</v>
      </c>
      <c r="K41" s="26" t="s">
        <v>267</v>
      </c>
      <c r="L41" s="26" t="s">
        <v>204</v>
      </c>
      <c r="M41" s="6" t="s">
        <v>317</v>
      </c>
    </row>
    <row r="42" spans="1:13" ht="48" x14ac:dyDescent="0.2">
      <c r="A42" s="6"/>
      <c r="B42" s="2" t="str">
        <f>'Tekniset määritykset-julkaisu'!B46</f>
        <v>Web Services Addressing - Core</v>
      </c>
      <c r="C42" s="22" t="str">
        <f>'Tekniset määritykset-julkaisu'!C46</f>
        <v>v1.0</v>
      </c>
      <c r="D42" s="28" t="str">
        <f>'Tekniset määritykset-julkaisu'!D46</f>
        <v>http://www.w3.org/TR/2006/REC-ws-addr-core-20060509/</v>
      </c>
      <c r="E42" s="6" t="s">
        <v>318</v>
      </c>
      <c r="F42" s="26">
        <v>2006</v>
      </c>
      <c r="G42" s="26" t="s">
        <v>331</v>
      </c>
      <c r="H42" s="26" t="s">
        <v>332</v>
      </c>
      <c r="I42" s="26" t="s">
        <v>333</v>
      </c>
      <c r="J42" s="26" t="s">
        <v>202</v>
      </c>
      <c r="K42" s="26" t="s">
        <v>267</v>
      </c>
      <c r="L42" s="26" t="s">
        <v>204</v>
      </c>
      <c r="M42" s="6" t="s">
        <v>334</v>
      </c>
    </row>
    <row r="43" spans="1:13" ht="24" x14ac:dyDescent="0.2">
      <c r="B43" s="2" t="str">
        <f>'Tekniset määritykset-julkaisu'!B48</f>
        <v>WS-I Basic Profile</v>
      </c>
      <c r="C43" s="3" t="str">
        <f>'Tekniset määritykset-julkaisu'!C48</f>
        <v>v1.0</v>
      </c>
      <c r="D43" s="25" t="str">
        <f>'Tekniset määritykset-julkaisu'!D48</f>
        <v>http://www.ws-i.org/Profiles/BasicProfile-1.0-2004-04-16.html</v>
      </c>
      <c r="E43" s="6" t="s">
        <v>335</v>
      </c>
      <c r="F43" s="26">
        <v>2004</v>
      </c>
      <c r="G43" s="26" t="s">
        <v>336</v>
      </c>
      <c r="H43" s="26" t="s">
        <v>337</v>
      </c>
      <c r="I43" s="26" t="s">
        <v>338</v>
      </c>
      <c r="J43" s="26" t="s">
        <v>202</v>
      </c>
      <c r="L43" s="26" t="s">
        <v>252</v>
      </c>
      <c r="M43" s="6" t="s">
        <v>334</v>
      </c>
    </row>
    <row r="44" spans="1:13" ht="24" x14ac:dyDescent="0.2">
      <c r="B44" s="2" t="s">
        <v>339</v>
      </c>
      <c r="C44" s="3" t="s">
        <v>67</v>
      </c>
      <c r="D44" s="18" t="s">
        <v>340</v>
      </c>
      <c r="E44" s="6" t="s">
        <v>318</v>
      </c>
      <c r="F44" s="26">
        <v>2001</v>
      </c>
      <c r="G44" s="26" t="s">
        <v>341</v>
      </c>
      <c r="H44" s="26" t="s">
        <v>342</v>
      </c>
      <c r="I44" s="26" t="s">
        <v>338</v>
      </c>
      <c r="J44" s="26" t="s">
        <v>202</v>
      </c>
      <c r="K44" s="26" t="s">
        <v>267</v>
      </c>
      <c r="L44" s="26" t="s">
        <v>204</v>
      </c>
      <c r="M44" s="6" t="s">
        <v>334</v>
      </c>
    </row>
    <row r="45" spans="1:13" ht="36" x14ac:dyDescent="0.2">
      <c r="B45" s="2" t="s">
        <v>343</v>
      </c>
      <c r="C45" s="3" t="s">
        <v>67</v>
      </c>
      <c r="D45" s="18" t="s">
        <v>344</v>
      </c>
      <c r="E45" s="6" t="s">
        <v>318</v>
      </c>
      <c r="F45" s="26">
        <v>2007</v>
      </c>
      <c r="G45" s="26" t="s">
        <v>345</v>
      </c>
      <c r="H45" s="26" t="s">
        <v>346</v>
      </c>
      <c r="I45" s="26" t="s">
        <v>347</v>
      </c>
      <c r="J45" s="26" t="s">
        <v>202</v>
      </c>
      <c r="K45" s="26" t="s">
        <v>267</v>
      </c>
      <c r="L45" s="26" t="s">
        <v>204</v>
      </c>
      <c r="M45" s="6" t="s">
        <v>334</v>
      </c>
    </row>
    <row r="46" spans="1:13" ht="24" x14ac:dyDescent="0.2">
      <c r="B46" s="26" t="str">
        <f>'Tekniset määritykset-julkaisu'!B34</f>
        <v xml:space="preserve">JHS OID 159 -suositus </v>
      </c>
      <c r="C46" s="33">
        <f>'Tekniset määritykset-julkaisu'!C34</f>
        <v>41039</v>
      </c>
      <c r="D46" s="25" t="str">
        <f>'Tekniset määritykset-julkaisu'!D34</f>
        <v>http://www.jhs-suositukset.fi/suomi/jhs159</v>
      </c>
      <c r="E46" s="6" t="s">
        <v>348</v>
      </c>
      <c r="F46" s="26">
        <v>2010</v>
      </c>
      <c r="G46" s="26" t="s">
        <v>349</v>
      </c>
      <c r="H46" s="26" t="s">
        <v>27</v>
      </c>
      <c r="I46" s="26" t="s">
        <v>350</v>
      </c>
      <c r="J46" s="26" t="s">
        <v>202</v>
      </c>
      <c r="K46" s="26" t="s">
        <v>351</v>
      </c>
      <c r="L46" s="26" t="s">
        <v>204</v>
      </c>
      <c r="M46" s="6" t="s">
        <v>352</v>
      </c>
    </row>
    <row r="47" spans="1:13" ht="36" x14ac:dyDescent="0.2">
      <c r="B47" s="2" t="s">
        <v>353</v>
      </c>
      <c r="C47" s="19">
        <v>40224</v>
      </c>
      <c r="D47" s="18" t="s">
        <v>354</v>
      </c>
      <c r="E47" s="6" t="s">
        <v>355</v>
      </c>
      <c r="F47" s="26">
        <v>2010</v>
      </c>
      <c r="G47" s="26" t="s">
        <v>356</v>
      </c>
      <c r="H47" s="26" t="s">
        <v>357</v>
      </c>
      <c r="I47" s="26" t="s">
        <v>358</v>
      </c>
      <c r="J47" s="26" t="s">
        <v>202</v>
      </c>
      <c r="K47" s="26" t="s">
        <v>267</v>
      </c>
      <c r="L47" s="26" t="s">
        <v>204</v>
      </c>
      <c r="M47" s="6" t="s">
        <v>352</v>
      </c>
    </row>
    <row r="48" spans="1:13" ht="36" x14ac:dyDescent="0.2">
      <c r="B48" s="2" t="s">
        <v>359</v>
      </c>
      <c r="C48" s="3" t="s">
        <v>21</v>
      </c>
      <c r="D48" s="18" t="s">
        <v>360</v>
      </c>
      <c r="E48" s="6" t="s">
        <v>318</v>
      </c>
      <c r="F48" s="26">
        <v>2008</v>
      </c>
      <c r="G48" s="26" t="s">
        <v>361</v>
      </c>
      <c r="H48" s="26" t="s">
        <v>362</v>
      </c>
      <c r="I48" s="26" t="s">
        <v>363</v>
      </c>
      <c r="J48" s="26" t="s">
        <v>202</v>
      </c>
      <c r="K48" s="26" t="s">
        <v>267</v>
      </c>
      <c r="L48" s="26" t="s">
        <v>204</v>
      </c>
      <c r="M48" s="6" t="s">
        <v>364</v>
      </c>
    </row>
    <row r="49" spans="2:13" ht="120" x14ac:dyDescent="0.2">
      <c r="B49" s="2" t="s">
        <v>365</v>
      </c>
      <c r="C49" s="3" t="s">
        <v>366</v>
      </c>
      <c r="D49" s="18" t="s">
        <v>367</v>
      </c>
      <c r="E49" s="6" t="s">
        <v>368</v>
      </c>
      <c r="F49" s="26">
        <v>2009</v>
      </c>
      <c r="G49" s="26" t="s">
        <v>369</v>
      </c>
      <c r="H49" s="26" t="s">
        <v>370</v>
      </c>
      <c r="I49" s="26" t="s">
        <v>371</v>
      </c>
      <c r="J49" s="26" t="s">
        <v>202</v>
      </c>
      <c r="K49" s="26" t="s">
        <v>267</v>
      </c>
      <c r="L49" s="26" t="s">
        <v>204</v>
      </c>
      <c r="M49" s="6" t="s">
        <v>364</v>
      </c>
    </row>
    <row r="50" spans="2:13" ht="48" x14ac:dyDescent="0.2">
      <c r="B50" s="2" t="s">
        <v>372</v>
      </c>
      <c r="C50" s="49" t="s">
        <v>373</v>
      </c>
      <c r="D50" s="46" t="s">
        <v>374</v>
      </c>
      <c r="E50" s="6" t="s">
        <v>321</v>
      </c>
      <c r="F50" s="26">
        <v>2006</v>
      </c>
      <c r="G50" s="26" t="s">
        <v>375</v>
      </c>
      <c r="H50" s="26" t="s">
        <v>376</v>
      </c>
      <c r="I50" s="26" t="s">
        <v>377</v>
      </c>
      <c r="J50" s="26" t="s">
        <v>202</v>
      </c>
      <c r="K50" s="26" t="s">
        <v>267</v>
      </c>
      <c r="L50" s="26" t="s">
        <v>204</v>
      </c>
      <c r="M50" s="6" t="s">
        <v>364</v>
      </c>
    </row>
  </sheetData>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51</vt:i4>
      </vt:variant>
    </vt:vector>
  </HeadingPairs>
  <TitlesOfParts>
    <vt:vector size="53" baseType="lpstr">
      <vt:lpstr>Tekniset määritykset-julkaisu</vt:lpstr>
      <vt:lpstr>Standardisalkku</vt:lpstr>
      <vt:lpstr>'Tekniset määritykset-julkaisu'!_Toc126056219</vt:lpstr>
      <vt:lpstr>'Tekniset määritykset-julkaisu'!_Toc245871122</vt:lpstr>
      <vt:lpstr>'Tekniset määritykset-julkaisu'!_Toc274908955</vt:lpstr>
      <vt:lpstr>'Tekniset määritykset-julkaisu'!_Toc274908956</vt:lpstr>
      <vt:lpstr>'Tekniset määritykset-julkaisu'!_Toc274908957</vt:lpstr>
      <vt:lpstr>'Tekniset määritykset-julkaisu'!_Toc274908959</vt:lpstr>
      <vt:lpstr>'Tekniset määritykset-julkaisu'!_Toc274908961</vt:lpstr>
      <vt:lpstr>'Tekniset määritykset-julkaisu'!_Toc274908962</vt:lpstr>
      <vt:lpstr>'Tekniset määritykset-julkaisu'!_Toc274908963</vt:lpstr>
      <vt:lpstr>'Tekniset määritykset-julkaisu'!_Toc274908964</vt:lpstr>
      <vt:lpstr>'Tekniset määritykset-julkaisu'!_Toc274908965</vt:lpstr>
      <vt:lpstr>'Tekniset määritykset-julkaisu'!_Toc274908967</vt:lpstr>
      <vt:lpstr>'Tekniset määritykset-julkaisu'!_Toc274908968</vt:lpstr>
      <vt:lpstr>'Tekniset määritykset-julkaisu'!_Toc274908969</vt:lpstr>
      <vt:lpstr>'Tekniset määritykset-julkaisu'!_Toc274908970</vt:lpstr>
      <vt:lpstr>'Tekniset määritykset-julkaisu'!_Toc274908971</vt:lpstr>
      <vt:lpstr>'Tekniset määritykset-julkaisu'!_Toc274908975</vt:lpstr>
      <vt:lpstr>'Tekniset määritykset-julkaisu'!_Toc274908976</vt:lpstr>
      <vt:lpstr>'Tekniset määritykset-julkaisu'!_Toc274908977</vt:lpstr>
      <vt:lpstr>'Tekniset määritykset-julkaisu'!_Toc274908978</vt:lpstr>
      <vt:lpstr>'Tekniset määritykset-julkaisu'!_Toc274908979</vt:lpstr>
      <vt:lpstr>'Tekniset määritykset-julkaisu'!_Toc274908980</vt:lpstr>
      <vt:lpstr>'Tekniset määritykset-julkaisu'!_Toc274908981</vt:lpstr>
      <vt:lpstr>'Tekniset määritykset-julkaisu'!_Toc274908982</vt:lpstr>
      <vt:lpstr>'Tekniset määritykset-julkaisu'!_Toc274908983</vt:lpstr>
      <vt:lpstr>'Tekniset määritykset-julkaisu'!_Toc274908984</vt:lpstr>
      <vt:lpstr>'Tekniset määritykset-julkaisu'!_Toc274908985</vt:lpstr>
      <vt:lpstr>'Tekniset määritykset-julkaisu'!_Toc274908986</vt:lpstr>
      <vt:lpstr>'Tekniset määritykset-julkaisu'!_Toc274908987</vt:lpstr>
      <vt:lpstr>'Tekniset määritykset-julkaisu'!_Toc274908989</vt:lpstr>
      <vt:lpstr>'Tekniset määritykset-julkaisu'!_Toc274908990</vt:lpstr>
      <vt:lpstr>'Tekniset määritykset-julkaisu'!_Toc274908991</vt:lpstr>
      <vt:lpstr>'Tekniset määritykset-julkaisu'!_Toc274908992</vt:lpstr>
      <vt:lpstr>'Tekniset määritykset-julkaisu'!_Toc274908994</vt:lpstr>
      <vt:lpstr>'Tekniset määritykset-julkaisu'!_Toc274908995</vt:lpstr>
      <vt:lpstr>'Tekniset määritykset-julkaisu'!_Toc274908996</vt:lpstr>
      <vt:lpstr>'Tekniset määritykset-julkaisu'!_Toc274908997</vt:lpstr>
      <vt:lpstr>'Tekniset määritykset-julkaisu'!_Toc274908998</vt:lpstr>
      <vt:lpstr>'Tekniset määritykset-julkaisu'!_Toc274908999</vt:lpstr>
      <vt:lpstr>'Tekniset määritykset-julkaisu'!_Toc274909000</vt:lpstr>
      <vt:lpstr>'Tekniset määritykset-julkaisu'!_Toc274909001</vt:lpstr>
      <vt:lpstr>'Tekniset määritykset-julkaisu'!_Toc274909002</vt:lpstr>
      <vt:lpstr>'Tekniset määritykset-julkaisu'!_Toc274909003</vt:lpstr>
      <vt:lpstr>'Tekniset määritykset-julkaisu'!_Toc274909004</vt:lpstr>
      <vt:lpstr>'Tekniset määritykset-julkaisu'!_Toc274909005</vt:lpstr>
      <vt:lpstr>'Tekniset määritykset-julkaisu'!_Toc274909006</vt:lpstr>
      <vt:lpstr>'Tekniset määritykset-julkaisu'!_Toc33328964</vt:lpstr>
      <vt:lpstr>'Tekniset määritykset-julkaisu'!_Toc53157619</vt:lpstr>
      <vt:lpstr>'Tekniset määritykset-julkaisu'!_Toc58995697</vt:lpstr>
      <vt:lpstr>'Tekniset määritykset-julkaisu'!_Toc61249892</vt:lpstr>
      <vt:lpstr>'Tekniset määritykset-julkaisu'!Tulostusalue</vt:lpstr>
    </vt:vector>
  </TitlesOfParts>
  <Company>Kela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ta20jal</dc:creator>
  <cp:lastModifiedBy>Varvi Tony I</cp:lastModifiedBy>
  <cp:lastPrinted>2017-06-09T10:58:10Z</cp:lastPrinted>
  <dcterms:created xsi:type="dcterms:W3CDTF">2014-05-14T09:24:46Z</dcterms:created>
  <dcterms:modified xsi:type="dcterms:W3CDTF">2018-06-08T08:33:23Z</dcterms:modified>
</cp:coreProperties>
</file>